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edia.dono\Desktop\"/>
    </mc:Choice>
  </mc:AlternateContent>
  <bookViews>
    <workbookView xWindow="0" yWindow="0" windowWidth="28800" windowHeight="11475"/>
  </bookViews>
  <sheets>
    <sheet name="Qershor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E64" i="1"/>
  <c r="G64" i="1" s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<sst xmlns="http://schemas.openxmlformats.org/spreadsheetml/2006/main" count="68" uniqueCount="68">
  <si>
    <t>Nr.</t>
  </si>
  <si>
    <t>Bashkia</t>
  </si>
  <si>
    <t xml:space="preserve">Dhjetor 2015 </t>
  </si>
  <si>
    <t>Detyrimi Qershor 2018</t>
  </si>
  <si>
    <t>Shlyer deri në qershor 2018</t>
  </si>
  <si>
    <t>Detyrimi i mbetur</t>
  </si>
  <si>
    <t>Bashkia Belsh</t>
  </si>
  <si>
    <t>Bashkia Berat</t>
  </si>
  <si>
    <t>Bashkia Bulqizë</t>
  </si>
  <si>
    <t>Bashkia Cërrik</t>
  </si>
  <si>
    <t>Bashkia Delvinë</t>
  </si>
  <si>
    <t>Bashkia Devoll</t>
  </si>
  <si>
    <t>Bashkia Dibër</t>
  </si>
  <si>
    <t>Bashkia Divjakë</t>
  </si>
  <si>
    <t>Bashkia Dropull</t>
  </si>
  <si>
    <t>Bashkia Durrës</t>
  </si>
  <si>
    <t>Bashkia Elbasan</t>
  </si>
  <si>
    <t xml:space="preserve">Bashkia Fier </t>
  </si>
  <si>
    <t>Bashkia Finiq</t>
  </si>
  <si>
    <t>Bashkia Fushë-Arrëz</t>
  </si>
  <si>
    <t>Bashkia Gjirokastër</t>
  </si>
  <si>
    <t>Bashkia Gramsh</t>
  </si>
  <si>
    <t>Bashkia Has</t>
  </si>
  <si>
    <t>Bashkia Himarë</t>
  </si>
  <si>
    <t>Bashkia Kamëz</t>
  </si>
  <si>
    <t>Bashkia Kavajë</t>
  </si>
  <si>
    <t>Bashkia Këlcyrë</t>
  </si>
  <si>
    <t>Bashkia Klos</t>
  </si>
  <si>
    <t>Bashkia Kolonjë</t>
  </si>
  <si>
    <t>Bashkia Konispol</t>
  </si>
  <si>
    <t>Bashkia Korçë</t>
  </si>
  <si>
    <t>Bashkia Krujë</t>
  </si>
  <si>
    <t>Bashkia Kuçovë</t>
  </si>
  <si>
    <t>Bashkia Kukës</t>
  </si>
  <si>
    <t>Bashkia Kurbin</t>
  </si>
  <si>
    <t>Bashkia Lezhë</t>
  </si>
  <si>
    <t>Bashkia Libohovë</t>
  </si>
  <si>
    <t>Bashkia Librazhd</t>
  </si>
  <si>
    <t>Bashkia Lushnjë</t>
  </si>
  <si>
    <t>Bashkia Malësi e Madhe</t>
  </si>
  <si>
    <t>Bashkia Maliq</t>
  </si>
  <si>
    <t>Bashkia Mallakastër</t>
  </si>
  <si>
    <t>Bashkia Mat</t>
  </si>
  <si>
    <t>Bashkia Memaliaj</t>
  </si>
  <si>
    <t>Bashkia Mirditë</t>
  </si>
  <si>
    <t>Bashkia Patos</t>
  </si>
  <si>
    <t>Bashkia Peqin</t>
  </si>
  <si>
    <t xml:space="preserve">Bashkia Përmet </t>
  </si>
  <si>
    <t>Bashkia Pogradec</t>
  </si>
  <si>
    <t xml:space="preserve">Bashkia Poliçan </t>
  </si>
  <si>
    <t>Bashkia Prrenjas</t>
  </si>
  <si>
    <t>Bashkia Pukë</t>
  </si>
  <si>
    <t>Bashkia Pustec</t>
  </si>
  <si>
    <t>Bashkia Roskovec</t>
  </si>
  <si>
    <t>Bashkia Rrogozhinë</t>
  </si>
  <si>
    <t>Bashkia Sarandë</t>
  </si>
  <si>
    <t>Bashkia Selenicë</t>
  </si>
  <si>
    <t>Bashkia Shijak</t>
  </si>
  <si>
    <t>Bashkia Shkodër</t>
  </si>
  <si>
    <t>Bashkia Skrapar</t>
  </si>
  <si>
    <t>Bashkia Tepelenë</t>
  </si>
  <si>
    <t>Bashkia Tiranë</t>
  </si>
  <si>
    <t>Bashkia Tropojë</t>
  </si>
  <si>
    <t>Bashkia Ura Vajgurore</t>
  </si>
  <si>
    <t>Bashkia Vau i Dejës</t>
  </si>
  <si>
    <t>Bashkia Vlorë</t>
  </si>
  <si>
    <t>Bashkia Vorë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</si>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</sst>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Book Antiqua"/>
      <family val="1"/>
    </font>
    <font>
      <sz val="10"/>
      <name val="Book Antiqua"/>
      <family val="1"/>
    </font>
    <font>
      <b/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/>
    </xf>
    <xf numFmtId="0" fontId="4" fillId="0" borderId="5" xfId="0" applyFont="1" applyFill="1" applyBorder="1"/>
    <xf numFmtId="3" fontId="5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6" xfId="0" applyNumberFormat="1" applyFont="1" applyFill="1" applyBorder="1"/>
    <xf numFmtId="3" fontId="6" fillId="0" borderId="8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0" fontId="4" fillId="0" borderId="7" xfId="0" applyFont="1" applyFill="1" applyBorder="1"/>
    <xf numFmtId="3" fontId="5" fillId="0" borderId="7" xfId="0" applyNumberFormat="1" applyFont="1" applyFill="1" applyBorder="1"/>
    <xf numFmtId="1" fontId="3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/>
    <xf numFmtId="3" fontId="5" fillId="0" borderId="11" xfId="0" applyNumberFormat="1" applyFont="1" applyFill="1" applyBorder="1"/>
    <xf numFmtId="3" fontId="6" fillId="0" borderId="11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7" fillId="0" borderId="2" xfId="0" applyNumberFormat="1" applyFont="1" applyFill="1" applyBorder="1"/>
    <xf numFmtId="3" fontId="0" fillId="0" borderId="0" xfId="0" applyNumberFormat="1"/>
    <xf numFmtId="2" fontId="1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zoomScale="145" zoomScaleNormal="145" workbookViewId="0">
      <selection activeCell="D8" sqref="D8"/>
    </sheetView>
  </sheetViews>
  <sheetFormatPr defaultRowHeight="15" x14ac:dyDescent="0.25"/>
  <cols>
    <col min="1" max="1" width="3" customWidth="1"/>
    <col min="2" max="2" width="5.85546875" customWidth="1"/>
    <col min="3" max="3" width="22.85546875" bestFit="1" customWidth="1"/>
    <col min="4" max="4" width="13.5703125" bestFit="1" customWidth="1"/>
    <col min="5" max="5" width="15.42578125" bestFit="1" customWidth="1"/>
    <col min="6" max="6" width="14.42578125" bestFit="1" customWidth="1"/>
    <col min="7" max="7" width="12.28515625" bestFit="1" customWidth="1"/>
  </cols>
  <sheetData>
    <row r="1" spans="2:7" ht="15.75" thickBot="1" x14ac:dyDescent="0.3"/>
    <row r="2" spans="2:7" ht="51" customHeight="1" thickTop="1" thickBot="1" x14ac:dyDescent="0.3">
      <c r="B2" s="1" t="s">
        <v>0</v>
      </c>
      <c r="C2" s="2" t="s">
        <v>1</v>
      </c>
      <c r="D2" s="3" t="s">
        <v>2</v>
      </c>
      <c r="E2" s="4" t="s">
        <v>3</v>
      </c>
      <c r="F2" s="4" t="s">
        <v>4</v>
      </c>
      <c r="G2" s="5" t="s">
        <v>5</v>
      </c>
    </row>
    <row r="3" spans="2:7" ht="16.5" thickTop="1" x14ac:dyDescent="0.25">
      <c r="B3" s="6">
        <v>1</v>
      </c>
      <c r="C3" s="7" t="s">
        <v>6</v>
      </c>
      <c r="D3" s="8">
        <v>23847466</v>
      </c>
      <c r="E3" s="9">
        <v>14726248</v>
      </c>
      <c r="F3" s="10">
        <v>27402120</v>
      </c>
      <c r="G3" s="11">
        <f>(D3+E3)-F3</f>
        <v>11171594</v>
      </c>
    </row>
    <row r="4" spans="2:7" ht="15.75" x14ac:dyDescent="0.25">
      <c r="B4" s="12">
        <v>2</v>
      </c>
      <c r="C4" s="13" t="s">
        <v>7</v>
      </c>
      <c r="D4" s="14">
        <v>14856589</v>
      </c>
      <c r="E4" s="9">
        <v>85104919</v>
      </c>
      <c r="F4" s="10">
        <v>87218132</v>
      </c>
      <c r="G4" s="11">
        <f t="shared" ref="G4:G63" si="0">(D4+E4)-F4</f>
        <v>12743376</v>
      </c>
    </row>
    <row r="5" spans="2:7" ht="15.75" x14ac:dyDescent="0.25">
      <c r="B5" s="12">
        <v>3</v>
      </c>
      <c r="C5" s="13" t="s">
        <v>8</v>
      </c>
      <c r="D5" s="14">
        <v>141054794</v>
      </c>
      <c r="E5" s="9">
        <v>496005068</v>
      </c>
      <c r="F5" s="10">
        <v>475753711</v>
      </c>
      <c r="G5" s="11">
        <f t="shared" si="0"/>
        <v>161306151</v>
      </c>
    </row>
    <row r="6" spans="2:7" ht="15.75" x14ac:dyDescent="0.25">
      <c r="B6" s="12">
        <v>4</v>
      </c>
      <c r="C6" s="13" t="s">
        <v>9</v>
      </c>
      <c r="D6" s="14">
        <v>142714433</v>
      </c>
      <c r="E6" s="9">
        <v>56273251</v>
      </c>
      <c r="F6" s="10">
        <v>128849380</v>
      </c>
      <c r="G6" s="11">
        <f t="shared" si="0"/>
        <v>70138304</v>
      </c>
    </row>
    <row r="7" spans="2:7" ht="15.75" x14ac:dyDescent="0.25">
      <c r="B7" s="12">
        <v>5</v>
      </c>
      <c r="C7" s="13" t="s">
        <v>10</v>
      </c>
      <c r="D7" s="14">
        <v>9264807</v>
      </c>
      <c r="E7" s="9">
        <v>258356163</v>
      </c>
      <c r="F7" s="10">
        <v>256877691</v>
      </c>
      <c r="G7" s="11">
        <f t="shared" si="0"/>
        <v>10743279</v>
      </c>
    </row>
    <row r="8" spans="2:7" ht="15.75" x14ac:dyDescent="0.25">
      <c r="B8" s="12">
        <v>6</v>
      </c>
      <c r="C8" s="13" t="s">
        <v>11</v>
      </c>
      <c r="D8" s="14">
        <v>79393440</v>
      </c>
      <c r="E8" s="9">
        <v>42226246</v>
      </c>
      <c r="F8" s="10">
        <v>107254219</v>
      </c>
      <c r="G8" s="11">
        <f t="shared" si="0"/>
        <v>14365467</v>
      </c>
    </row>
    <row r="9" spans="2:7" ht="15.75" x14ac:dyDescent="0.25">
      <c r="B9" s="12">
        <v>7</v>
      </c>
      <c r="C9" s="13" t="s">
        <v>12</v>
      </c>
      <c r="D9" s="14">
        <v>194025575</v>
      </c>
      <c r="E9" s="9">
        <v>481727468</v>
      </c>
      <c r="F9" s="10">
        <v>470551487</v>
      </c>
      <c r="G9" s="11">
        <f t="shared" si="0"/>
        <v>205201556</v>
      </c>
    </row>
    <row r="10" spans="2:7" ht="15.75" x14ac:dyDescent="0.25">
      <c r="B10" s="12">
        <v>8</v>
      </c>
      <c r="C10" s="13" t="s">
        <v>13</v>
      </c>
      <c r="D10" s="14">
        <v>107043444</v>
      </c>
      <c r="E10" s="9">
        <v>92830344</v>
      </c>
      <c r="F10" s="10">
        <v>174261366</v>
      </c>
      <c r="G10" s="11">
        <f t="shared" si="0"/>
        <v>25612422</v>
      </c>
    </row>
    <row r="11" spans="2:7" ht="15.75" x14ac:dyDescent="0.25">
      <c r="B11" s="12">
        <v>9</v>
      </c>
      <c r="C11" s="13" t="s">
        <v>14</v>
      </c>
      <c r="D11" s="14">
        <v>13371028</v>
      </c>
      <c r="E11" s="9">
        <v>64331486</v>
      </c>
      <c r="F11" s="10">
        <v>29129066</v>
      </c>
      <c r="G11" s="11">
        <f t="shared" si="0"/>
        <v>48573448</v>
      </c>
    </row>
    <row r="12" spans="2:7" ht="15.75" x14ac:dyDescent="0.25">
      <c r="B12" s="12">
        <v>10</v>
      </c>
      <c r="C12" s="13" t="s">
        <v>15</v>
      </c>
      <c r="D12" s="14">
        <v>457819638</v>
      </c>
      <c r="E12" s="9">
        <v>30338226</v>
      </c>
      <c r="F12" s="10">
        <v>182982041</v>
      </c>
      <c r="G12" s="11">
        <f t="shared" si="0"/>
        <v>305175823</v>
      </c>
    </row>
    <row r="13" spans="2:7" ht="15.75" x14ac:dyDescent="0.25">
      <c r="B13" s="12">
        <v>11</v>
      </c>
      <c r="C13" s="13" t="s">
        <v>16</v>
      </c>
      <c r="D13" s="14">
        <v>183226749</v>
      </c>
      <c r="E13" s="9">
        <v>842936641</v>
      </c>
      <c r="F13" s="10">
        <v>853867250</v>
      </c>
      <c r="G13" s="11">
        <f t="shared" si="0"/>
        <v>172296140</v>
      </c>
    </row>
    <row r="14" spans="2:7" ht="15.75" x14ac:dyDescent="0.25">
      <c r="B14" s="12">
        <v>12</v>
      </c>
      <c r="C14" s="13" t="s">
        <v>17</v>
      </c>
      <c r="D14" s="14">
        <v>362294741</v>
      </c>
      <c r="E14" s="9">
        <v>11172016</v>
      </c>
      <c r="F14" s="10">
        <v>216728462</v>
      </c>
      <c r="G14" s="11">
        <f t="shared" si="0"/>
        <v>156738295</v>
      </c>
    </row>
    <row r="15" spans="2:7" ht="15.75" x14ac:dyDescent="0.25">
      <c r="B15" s="12">
        <v>13</v>
      </c>
      <c r="C15" s="13" t="s">
        <v>18</v>
      </c>
      <c r="D15" s="14">
        <v>24677293</v>
      </c>
      <c r="E15" s="9">
        <v>333705904</v>
      </c>
      <c r="F15" s="10">
        <v>351527048</v>
      </c>
      <c r="G15" s="11">
        <f t="shared" si="0"/>
        <v>6856149</v>
      </c>
    </row>
    <row r="16" spans="2:7" ht="15.75" x14ac:dyDescent="0.25">
      <c r="B16" s="12">
        <v>14</v>
      </c>
      <c r="C16" s="13" t="s">
        <v>19</v>
      </c>
      <c r="D16" s="14">
        <v>10226633</v>
      </c>
      <c r="E16" s="9">
        <v>2643599</v>
      </c>
      <c r="F16" s="10">
        <v>5921960</v>
      </c>
      <c r="G16" s="11">
        <f t="shared" si="0"/>
        <v>6948272</v>
      </c>
    </row>
    <row r="17" spans="2:7" ht="15.75" x14ac:dyDescent="0.25">
      <c r="B17" s="12">
        <v>15</v>
      </c>
      <c r="C17" s="13" t="s">
        <v>20</v>
      </c>
      <c r="D17" s="14">
        <v>35391669</v>
      </c>
      <c r="E17" s="9">
        <v>314680516</v>
      </c>
      <c r="F17" s="10">
        <v>323973670</v>
      </c>
      <c r="G17" s="11">
        <f t="shared" si="0"/>
        <v>26098515</v>
      </c>
    </row>
    <row r="18" spans="2:7" ht="15.75" x14ac:dyDescent="0.25">
      <c r="B18" s="12">
        <v>16</v>
      </c>
      <c r="C18" s="13" t="s">
        <v>21</v>
      </c>
      <c r="D18" s="14">
        <v>118000000</v>
      </c>
      <c r="E18" s="9">
        <v>0</v>
      </c>
      <c r="F18" s="10">
        <v>99000000</v>
      </c>
      <c r="G18" s="11">
        <f t="shared" si="0"/>
        <v>19000000</v>
      </c>
    </row>
    <row r="19" spans="2:7" ht="15.75" x14ac:dyDescent="0.25">
      <c r="B19" s="12">
        <v>17</v>
      </c>
      <c r="C19" s="13" t="s">
        <v>22</v>
      </c>
      <c r="D19" s="14">
        <v>13084106</v>
      </c>
      <c r="E19" s="9">
        <v>28396220</v>
      </c>
      <c r="F19" s="10">
        <v>36875986</v>
      </c>
      <c r="G19" s="11">
        <f t="shared" si="0"/>
        <v>4604340</v>
      </c>
    </row>
    <row r="20" spans="2:7" ht="15.75" x14ac:dyDescent="0.25">
      <c r="B20" s="12">
        <v>18</v>
      </c>
      <c r="C20" s="13" t="s">
        <v>23</v>
      </c>
      <c r="D20" s="14">
        <v>8540000</v>
      </c>
      <c r="E20" s="9">
        <v>13078537</v>
      </c>
      <c r="F20" s="10">
        <v>21548537</v>
      </c>
      <c r="G20" s="11">
        <f t="shared" si="0"/>
        <v>70000</v>
      </c>
    </row>
    <row r="21" spans="2:7" ht="15.75" x14ac:dyDescent="0.25">
      <c r="B21" s="12">
        <v>19</v>
      </c>
      <c r="C21" s="13" t="s">
        <v>24</v>
      </c>
      <c r="D21" s="14">
        <v>237143249</v>
      </c>
      <c r="E21" s="9">
        <v>927539722</v>
      </c>
      <c r="F21" s="10">
        <v>954558502</v>
      </c>
      <c r="G21" s="11">
        <f t="shared" si="0"/>
        <v>210124469</v>
      </c>
    </row>
    <row r="22" spans="2:7" ht="15.75" x14ac:dyDescent="0.25">
      <c r="B22" s="12">
        <v>20</v>
      </c>
      <c r="C22" s="13" t="s">
        <v>25</v>
      </c>
      <c r="D22" s="14">
        <v>279157417</v>
      </c>
      <c r="E22" s="9">
        <v>1150766876.9000001</v>
      </c>
      <c r="F22" s="10">
        <v>1041916054</v>
      </c>
      <c r="G22" s="11">
        <f t="shared" si="0"/>
        <v>388008239.9000001</v>
      </c>
    </row>
    <row r="23" spans="2:7" ht="15.75" x14ac:dyDescent="0.25">
      <c r="B23" s="12">
        <v>21</v>
      </c>
      <c r="C23" s="13" t="s">
        <v>26</v>
      </c>
      <c r="D23" s="14">
        <v>3002139</v>
      </c>
      <c r="E23" s="9">
        <v>1400712</v>
      </c>
      <c r="F23" s="10">
        <v>3651139</v>
      </c>
      <c r="G23" s="11">
        <f t="shared" si="0"/>
        <v>751712</v>
      </c>
    </row>
    <row r="24" spans="2:7" ht="15.75" x14ac:dyDescent="0.25">
      <c r="B24" s="12">
        <v>22</v>
      </c>
      <c r="C24" s="13" t="s">
        <v>27</v>
      </c>
      <c r="D24" s="14">
        <v>68946416</v>
      </c>
      <c r="E24" s="9">
        <v>46306947</v>
      </c>
      <c r="F24" s="10">
        <v>103272602</v>
      </c>
      <c r="G24" s="11">
        <f t="shared" si="0"/>
        <v>11980761</v>
      </c>
    </row>
    <row r="25" spans="2:7" ht="15.75" x14ac:dyDescent="0.25">
      <c r="B25" s="12">
        <v>23</v>
      </c>
      <c r="C25" s="13" t="s">
        <v>28</v>
      </c>
      <c r="D25" s="14">
        <v>2066904</v>
      </c>
      <c r="E25" s="9">
        <v>24280418</v>
      </c>
      <c r="F25" s="10">
        <v>9000326</v>
      </c>
      <c r="G25" s="11">
        <f t="shared" si="0"/>
        <v>17346996</v>
      </c>
    </row>
    <row r="26" spans="2:7" ht="15.75" x14ac:dyDescent="0.25">
      <c r="B26" s="12">
        <v>24</v>
      </c>
      <c r="C26" s="13" t="s">
        <v>29</v>
      </c>
      <c r="D26" s="14">
        <v>60446245</v>
      </c>
      <c r="E26" s="9">
        <v>48593412</v>
      </c>
      <c r="F26" s="10">
        <v>9624649</v>
      </c>
      <c r="G26" s="11">
        <f t="shared" si="0"/>
        <v>99415008</v>
      </c>
    </row>
    <row r="27" spans="2:7" ht="15.75" x14ac:dyDescent="0.25">
      <c r="B27" s="12">
        <v>25</v>
      </c>
      <c r="C27" s="13" t="s">
        <v>30</v>
      </c>
      <c r="D27" s="14">
        <v>112133208</v>
      </c>
      <c r="E27" s="9">
        <v>177766314</v>
      </c>
      <c r="F27" s="10">
        <v>260929493.19999999</v>
      </c>
      <c r="G27" s="11">
        <f t="shared" si="0"/>
        <v>28970028.800000012</v>
      </c>
    </row>
    <row r="28" spans="2:7" ht="15.75" x14ac:dyDescent="0.25">
      <c r="B28" s="12">
        <v>26</v>
      </c>
      <c r="C28" s="13" t="s">
        <v>31</v>
      </c>
      <c r="D28" s="14">
        <v>133507994</v>
      </c>
      <c r="E28" s="9">
        <v>15789074</v>
      </c>
      <c r="F28" s="10">
        <v>75075516</v>
      </c>
      <c r="G28" s="11">
        <f t="shared" si="0"/>
        <v>74221552</v>
      </c>
    </row>
    <row r="29" spans="2:7" ht="15.75" x14ac:dyDescent="0.25">
      <c r="B29" s="12">
        <v>27</v>
      </c>
      <c r="C29" s="13" t="s">
        <v>32</v>
      </c>
      <c r="D29" s="14">
        <v>47202617</v>
      </c>
      <c r="E29" s="9">
        <v>173401695</v>
      </c>
      <c r="F29" s="10">
        <v>157567738.5</v>
      </c>
      <c r="G29" s="11">
        <f t="shared" si="0"/>
        <v>63036573.5</v>
      </c>
    </row>
    <row r="30" spans="2:7" ht="15.75" x14ac:dyDescent="0.25">
      <c r="B30" s="12">
        <v>28</v>
      </c>
      <c r="C30" s="13" t="s">
        <v>33</v>
      </c>
      <c r="D30" s="14">
        <v>237440261</v>
      </c>
      <c r="E30" s="9">
        <v>0</v>
      </c>
      <c r="F30" s="10">
        <v>149507935</v>
      </c>
      <c r="G30" s="11">
        <f t="shared" si="0"/>
        <v>87932326</v>
      </c>
    </row>
    <row r="31" spans="2:7" ht="15.75" x14ac:dyDescent="0.25">
      <c r="B31" s="12">
        <v>29</v>
      </c>
      <c r="C31" s="13" t="s">
        <v>34</v>
      </c>
      <c r="D31" s="14">
        <v>27818908</v>
      </c>
      <c r="E31" s="9">
        <v>57344873</v>
      </c>
      <c r="F31" s="10">
        <v>51329589</v>
      </c>
      <c r="G31" s="11">
        <f t="shared" si="0"/>
        <v>33834192</v>
      </c>
    </row>
    <row r="32" spans="2:7" ht="15.75" x14ac:dyDescent="0.25">
      <c r="B32" s="12">
        <v>30</v>
      </c>
      <c r="C32" s="13" t="s">
        <v>35</v>
      </c>
      <c r="D32" s="14">
        <v>535781768.13</v>
      </c>
      <c r="E32" s="9">
        <v>433741155</v>
      </c>
      <c r="F32" s="10">
        <v>601625434.52999997</v>
      </c>
      <c r="G32" s="11">
        <f t="shared" si="0"/>
        <v>367897488.60000002</v>
      </c>
    </row>
    <row r="33" spans="2:7" ht="15.75" x14ac:dyDescent="0.25">
      <c r="B33" s="12">
        <v>31</v>
      </c>
      <c r="C33" s="13" t="s">
        <v>36</v>
      </c>
      <c r="D33" s="14">
        <v>12515650</v>
      </c>
      <c r="E33" s="9">
        <v>0</v>
      </c>
      <c r="F33" s="10">
        <v>1450000</v>
      </c>
      <c r="G33" s="11">
        <f t="shared" si="0"/>
        <v>11065650</v>
      </c>
    </row>
    <row r="34" spans="2:7" ht="15.75" x14ac:dyDescent="0.25">
      <c r="B34" s="12">
        <v>32</v>
      </c>
      <c r="C34" s="13" t="s">
        <v>37</v>
      </c>
      <c r="D34" s="14">
        <v>57337180</v>
      </c>
      <c r="E34" s="9">
        <v>947572776</v>
      </c>
      <c r="F34" s="10">
        <v>815633348</v>
      </c>
      <c r="G34" s="11">
        <f t="shared" si="0"/>
        <v>189276608</v>
      </c>
    </row>
    <row r="35" spans="2:7" ht="15.75" x14ac:dyDescent="0.25">
      <c r="B35" s="12">
        <v>33</v>
      </c>
      <c r="C35" s="13" t="s">
        <v>38</v>
      </c>
      <c r="D35" s="14">
        <v>350323911</v>
      </c>
      <c r="E35" s="9">
        <v>122197173</v>
      </c>
      <c r="F35" s="10">
        <v>305594528</v>
      </c>
      <c r="G35" s="11">
        <f t="shared" si="0"/>
        <v>166926556</v>
      </c>
    </row>
    <row r="36" spans="2:7" ht="15.75" x14ac:dyDescent="0.25">
      <c r="B36" s="12">
        <v>34</v>
      </c>
      <c r="C36" s="13" t="s">
        <v>39</v>
      </c>
      <c r="D36" s="14">
        <v>67984947</v>
      </c>
      <c r="E36" s="9">
        <v>13084262</v>
      </c>
      <c r="F36" s="10">
        <v>58334883</v>
      </c>
      <c r="G36" s="11">
        <f t="shared" si="0"/>
        <v>22734326</v>
      </c>
    </row>
    <row r="37" spans="2:7" ht="15.75" x14ac:dyDescent="0.25">
      <c r="B37" s="12">
        <v>35</v>
      </c>
      <c r="C37" s="13" t="s">
        <v>40</v>
      </c>
      <c r="D37" s="14">
        <v>86089607</v>
      </c>
      <c r="E37" s="9">
        <v>364857237</v>
      </c>
      <c r="F37" s="10">
        <v>447981230</v>
      </c>
      <c r="G37" s="11">
        <f t="shared" si="0"/>
        <v>2965614</v>
      </c>
    </row>
    <row r="38" spans="2:7" ht="15.75" x14ac:dyDescent="0.25">
      <c r="B38" s="12">
        <v>36</v>
      </c>
      <c r="C38" s="13" t="s">
        <v>41</v>
      </c>
      <c r="D38" s="14">
        <v>373725617</v>
      </c>
      <c r="E38" s="9">
        <v>1127031</v>
      </c>
      <c r="F38" s="10">
        <v>343105194</v>
      </c>
      <c r="G38" s="11">
        <f t="shared" si="0"/>
        <v>31747454</v>
      </c>
    </row>
    <row r="39" spans="2:7" ht="15.75" x14ac:dyDescent="0.25">
      <c r="B39" s="12">
        <v>37</v>
      </c>
      <c r="C39" s="13" t="s">
        <v>42</v>
      </c>
      <c r="D39" s="14">
        <v>40850004</v>
      </c>
      <c r="E39" s="9">
        <v>52239091</v>
      </c>
      <c r="F39" s="10">
        <v>88976847</v>
      </c>
      <c r="G39" s="11">
        <f t="shared" si="0"/>
        <v>4112248</v>
      </c>
    </row>
    <row r="40" spans="2:7" ht="15.75" x14ac:dyDescent="0.25">
      <c r="B40" s="12">
        <v>38</v>
      </c>
      <c r="C40" s="13" t="s">
        <v>43</v>
      </c>
      <c r="D40" s="14">
        <v>40491000</v>
      </c>
      <c r="E40" s="9">
        <v>115277146</v>
      </c>
      <c r="F40" s="10">
        <v>128107000</v>
      </c>
      <c r="G40" s="11">
        <f t="shared" si="0"/>
        <v>27661146</v>
      </c>
    </row>
    <row r="41" spans="2:7" ht="15.75" x14ac:dyDescent="0.25">
      <c r="B41" s="12">
        <v>39</v>
      </c>
      <c r="C41" s="13" t="s">
        <v>44</v>
      </c>
      <c r="D41" s="14">
        <v>49037808</v>
      </c>
      <c r="E41" s="9">
        <v>130887928</v>
      </c>
      <c r="F41" s="10">
        <v>125486715</v>
      </c>
      <c r="G41" s="11">
        <f t="shared" si="0"/>
        <v>54439021</v>
      </c>
    </row>
    <row r="42" spans="2:7" ht="15.75" x14ac:dyDescent="0.25">
      <c r="B42" s="12">
        <v>40</v>
      </c>
      <c r="C42" s="13" t="s">
        <v>45</v>
      </c>
      <c r="D42" s="14">
        <v>5354520</v>
      </c>
      <c r="E42" s="9">
        <v>170920409</v>
      </c>
      <c r="F42" s="10">
        <v>176274929</v>
      </c>
      <c r="G42" s="11">
        <f t="shared" si="0"/>
        <v>0</v>
      </c>
    </row>
    <row r="43" spans="2:7" ht="15.75" x14ac:dyDescent="0.25">
      <c r="B43" s="12">
        <v>41</v>
      </c>
      <c r="C43" s="13" t="s">
        <v>46</v>
      </c>
      <c r="D43" s="14">
        <v>39658318</v>
      </c>
      <c r="E43" s="9">
        <v>36208411</v>
      </c>
      <c r="F43" s="10">
        <v>44542976</v>
      </c>
      <c r="G43" s="11">
        <f t="shared" si="0"/>
        <v>31323753</v>
      </c>
    </row>
    <row r="44" spans="2:7" ht="15.75" x14ac:dyDescent="0.25">
      <c r="B44" s="12">
        <v>42</v>
      </c>
      <c r="C44" s="13" t="s">
        <v>47</v>
      </c>
      <c r="D44" s="14">
        <v>21751948</v>
      </c>
      <c r="E44" s="9">
        <v>15166486</v>
      </c>
      <c r="F44" s="10">
        <v>9274745</v>
      </c>
      <c r="G44" s="11">
        <f t="shared" si="0"/>
        <v>27643689</v>
      </c>
    </row>
    <row r="45" spans="2:7" ht="15.75" x14ac:dyDescent="0.25">
      <c r="B45" s="12">
        <v>43</v>
      </c>
      <c r="C45" s="13" t="s">
        <v>48</v>
      </c>
      <c r="D45" s="14">
        <v>378896144</v>
      </c>
      <c r="E45" s="9">
        <v>294420269</v>
      </c>
      <c r="F45" s="10">
        <v>223473427</v>
      </c>
      <c r="G45" s="11">
        <f t="shared" si="0"/>
        <v>449842986</v>
      </c>
    </row>
    <row r="46" spans="2:7" ht="15.75" x14ac:dyDescent="0.25">
      <c r="B46" s="12">
        <v>44</v>
      </c>
      <c r="C46" s="13" t="s">
        <v>49</v>
      </c>
      <c r="D46" s="14">
        <v>10949866</v>
      </c>
      <c r="E46" s="9">
        <v>18214787</v>
      </c>
      <c r="F46" s="10">
        <v>7353925</v>
      </c>
      <c r="G46" s="11">
        <f t="shared" si="0"/>
        <v>21810728</v>
      </c>
    </row>
    <row r="47" spans="2:7" ht="15.75" x14ac:dyDescent="0.25">
      <c r="B47" s="12">
        <v>45</v>
      </c>
      <c r="C47" s="13" t="s">
        <v>50</v>
      </c>
      <c r="D47" s="14">
        <v>41109243</v>
      </c>
      <c r="E47" s="9">
        <v>327408775</v>
      </c>
      <c r="F47" s="10">
        <v>306238803</v>
      </c>
      <c r="G47" s="11">
        <f t="shared" si="0"/>
        <v>62279215</v>
      </c>
    </row>
    <row r="48" spans="2:7" ht="15.75" x14ac:dyDescent="0.25">
      <c r="B48" s="12">
        <v>46</v>
      </c>
      <c r="C48" s="13" t="s">
        <v>51</v>
      </c>
      <c r="D48" s="14">
        <v>43967170</v>
      </c>
      <c r="E48" s="9">
        <v>7421953</v>
      </c>
      <c r="F48" s="10">
        <v>14748773</v>
      </c>
      <c r="G48" s="11">
        <f t="shared" si="0"/>
        <v>36640350</v>
      </c>
    </row>
    <row r="49" spans="2:7" ht="15.75" x14ac:dyDescent="0.25">
      <c r="B49" s="12">
        <v>47</v>
      </c>
      <c r="C49" s="13" t="s">
        <v>52</v>
      </c>
      <c r="D49" s="14">
        <v>3048328</v>
      </c>
      <c r="E49" s="9">
        <v>1465912</v>
      </c>
      <c r="F49" s="10">
        <v>4077048</v>
      </c>
      <c r="G49" s="11">
        <f t="shared" si="0"/>
        <v>437192</v>
      </c>
    </row>
    <row r="50" spans="2:7" ht="15.75" x14ac:dyDescent="0.25">
      <c r="B50" s="12">
        <v>48</v>
      </c>
      <c r="C50" s="13" t="s">
        <v>53</v>
      </c>
      <c r="D50" s="14">
        <v>37732717</v>
      </c>
      <c r="E50" s="9">
        <v>68593397</v>
      </c>
      <c r="F50" s="10">
        <v>99638056</v>
      </c>
      <c r="G50" s="11">
        <f t="shared" si="0"/>
        <v>6688058</v>
      </c>
    </row>
    <row r="51" spans="2:7" ht="15.75" x14ac:dyDescent="0.25">
      <c r="B51" s="12">
        <v>49</v>
      </c>
      <c r="C51" s="13" t="s">
        <v>54</v>
      </c>
      <c r="D51" s="14">
        <v>20959838</v>
      </c>
      <c r="E51" s="9">
        <v>125387847</v>
      </c>
      <c r="F51" s="10">
        <v>91810330</v>
      </c>
      <c r="G51" s="11">
        <f t="shared" si="0"/>
        <v>54537355</v>
      </c>
    </row>
    <row r="52" spans="2:7" ht="15.75" x14ac:dyDescent="0.25">
      <c r="B52" s="12">
        <v>50</v>
      </c>
      <c r="C52" s="13" t="s">
        <v>55</v>
      </c>
      <c r="D52" s="14">
        <v>84058153</v>
      </c>
      <c r="E52" s="9">
        <v>296048</v>
      </c>
      <c r="F52" s="10">
        <v>43926494</v>
      </c>
      <c r="G52" s="11">
        <f t="shared" si="0"/>
        <v>40427707</v>
      </c>
    </row>
    <row r="53" spans="2:7" ht="15.75" x14ac:dyDescent="0.25">
      <c r="B53" s="12">
        <v>51</v>
      </c>
      <c r="C53" s="13" t="s">
        <v>56</v>
      </c>
      <c r="D53" s="14">
        <v>123638122</v>
      </c>
      <c r="E53" s="9">
        <v>544381741</v>
      </c>
      <c r="F53" s="10">
        <v>513604790</v>
      </c>
      <c r="G53" s="11">
        <f t="shared" si="0"/>
        <v>154415073</v>
      </c>
    </row>
    <row r="54" spans="2:7" ht="15.75" x14ac:dyDescent="0.25">
      <c r="B54" s="12">
        <v>52</v>
      </c>
      <c r="C54" s="13" t="s">
        <v>57</v>
      </c>
      <c r="D54" s="9">
        <v>11040995</v>
      </c>
      <c r="E54" s="9">
        <v>4758691</v>
      </c>
      <c r="F54" s="10">
        <v>9934462</v>
      </c>
      <c r="G54" s="11">
        <f t="shared" si="0"/>
        <v>5865224</v>
      </c>
    </row>
    <row r="55" spans="2:7" ht="15.75" x14ac:dyDescent="0.25">
      <c r="B55" s="12">
        <v>53</v>
      </c>
      <c r="C55" s="13" t="s">
        <v>58</v>
      </c>
      <c r="D55" s="14">
        <v>213523930.87</v>
      </c>
      <c r="E55" s="9">
        <v>2910886</v>
      </c>
      <c r="F55" s="10">
        <v>152573108</v>
      </c>
      <c r="G55" s="11">
        <f t="shared" si="0"/>
        <v>63861708.870000005</v>
      </c>
    </row>
    <row r="56" spans="2:7" ht="15.75" x14ac:dyDescent="0.25">
      <c r="B56" s="12">
        <v>54</v>
      </c>
      <c r="C56" s="13" t="s">
        <v>59</v>
      </c>
      <c r="D56" s="14">
        <v>78386795</v>
      </c>
      <c r="E56" s="9">
        <v>28841779</v>
      </c>
      <c r="F56" s="10">
        <v>76032071</v>
      </c>
      <c r="G56" s="11">
        <f t="shared" si="0"/>
        <v>31196503</v>
      </c>
    </row>
    <row r="57" spans="2:7" ht="15.75" x14ac:dyDescent="0.25">
      <c r="B57" s="12">
        <v>55</v>
      </c>
      <c r="C57" s="13" t="s">
        <v>60</v>
      </c>
      <c r="D57" s="14">
        <v>21421780</v>
      </c>
      <c r="E57" s="9">
        <v>43109326</v>
      </c>
      <c r="F57" s="10">
        <v>54472757</v>
      </c>
      <c r="G57" s="11">
        <f t="shared" si="0"/>
        <v>10058349</v>
      </c>
    </row>
    <row r="58" spans="2:7" ht="15.75" x14ac:dyDescent="0.25">
      <c r="B58" s="12">
        <v>56</v>
      </c>
      <c r="C58" s="13" t="s">
        <v>61</v>
      </c>
      <c r="D58" s="14">
        <v>5504207307</v>
      </c>
      <c r="E58" s="9">
        <v>8693918546.796133</v>
      </c>
      <c r="F58" s="10">
        <v>11469228980.2875</v>
      </c>
      <c r="G58" s="11">
        <f t="shared" si="0"/>
        <v>2728896873.5086327</v>
      </c>
    </row>
    <row r="59" spans="2:7" ht="15.75" x14ac:dyDescent="0.25">
      <c r="B59" s="12">
        <v>57</v>
      </c>
      <c r="C59" s="13" t="s">
        <v>62</v>
      </c>
      <c r="D59" s="14">
        <v>88066695</v>
      </c>
      <c r="E59" s="9">
        <v>17577777</v>
      </c>
      <c r="F59" s="10">
        <v>64045007</v>
      </c>
      <c r="G59" s="11">
        <f t="shared" si="0"/>
        <v>41599465</v>
      </c>
    </row>
    <row r="60" spans="2:7" ht="15.75" x14ac:dyDescent="0.25">
      <c r="B60" s="12">
        <v>58</v>
      </c>
      <c r="C60" s="13" t="s">
        <v>63</v>
      </c>
      <c r="D60" s="14">
        <v>33061371</v>
      </c>
      <c r="E60" s="9">
        <v>521068831</v>
      </c>
      <c r="F60" s="10">
        <v>457354308</v>
      </c>
      <c r="G60" s="11">
        <f t="shared" si="0"/>
        <v>96775894</v>
      </c>
    </row>
    <row r="61" spans="2:7" ht="15.75" x14ac:dyDescent="0.25">
      <c r="B61" s="12">
        <v>59</v>
      </c>
      <c r="C61" s="13" t="s">
        <v>64</v>
      </c>
      <c r="D61" s="14">
        <v>10466703</v>
      </c>
      <c r="E61" s="9">
        <v>11959105</v>
      </c>
      <c r="F61" s="10">
        <v>15920204</v>
      </c>
      <c r="G61" s="11">
        <f t="shared" si="0"/>
        <v>6505604</v>
      </c>
    </row>
    <row r="62" spans="2:7" ht="15.75" x14ac:dyDescent="0.25">
      <c r="B62" s="12">
        <v>60</v>
      </c>
      <c r="C62" s="13" t="s">
        <v>65</v>
      </c>
      <c r="D62" s="14">
        <v>190522095</v>
      </c>
      <c r="E62" s="9">
        <v>2223672700</v>
      </c>
      <c r="F62" s="10">
        <v>2001581019</v>
      </c>
      <c r="G62" s="11">
        <f t="shared" si="0"/>
        <v>412613776</v>
      </c>
    </row>
    <row r="63" spans="2:7" ht="16.5" thickBot="1" x14ac:dyDescent="0.3">
      <c r="B63" s="15">
        <v>61</v>
      </c>
      <c r="C63" s="16" t="s">
        <v>66</v>
      </c>
      <c r="D63" s="17">
        <v>82726411</v>
      </c>
      <c r="E63" s="18">
        <v>17689164</v>
      </c>
      <c r="F63" s="19">
        <v>94048371</v>
      </c>
      <c r="G63" s="20">
        <f t="shared" si="0"/>
        <v>6367204</v>
      </c>
    </row>
    <row r="64" spans="2:7" ht="18" thickTop="1" thickBot="1" x14ac:dyDescent="0.35">
      <c r="B64" s="23" t="s">
        <v>67</v>
      </c>
      <c r="C64" s="24"/>
      <c r="D64" s="21">
        <v>11806383705</v>
      </c>
      <c r="E64" s="21">
        <f>SUM(E3:E63)</f>
        <v>21148099535.696133</v>
      </c>
      <c r="F64" s="21">
        <f>SUM(F3:F63)</f>
        <v>25512605432.517502</v>
      </c>
      <c r="G64" s="21">
        <f>(D64+E64)-F64</f>
        <v>7441877808.1786308</v>
      </c>
    </row>
    <row r="65" spans="4:5" ht="15.75" thickTop="1" x14ac:dyDescent="0.25"/>
    <row r="66" spans="4:5" x14ac:dyDescent="0.25">
      <c r="D66" s="22"/>
      <c r="E66" s="22"/>
    </row>
  </sheetData>
  <mergeCells count="1">
    <mergeCell ref="B64:C6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Qershor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Kledia Dono</dc:creator>
  <cp:lastModifiedBy>Kledia Dono</cp:lastModifiedBy>
  <dcterms:created xsi:type="dcterms:W3CDTF">2018-07-27T10:55:15Z</dcterms:created>
  <dcterms:modified xsi:type="dcterms:W3CDTF">2018-07-27T11:06:22Z</dcterms:modified>
</cp:coreProperties>
</file>