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imoza.peco\FISKALE_ORACLE\Publikim_Dividenti\2019\"/>
    </mc:Choice>
  </mc:AlternateContent>
  <bookViews>
    <workbookView xWindow="0" yWindow="0" windowWidth="23040" windowHeight="939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K17" i="1"/>
  <c r="L17" i="1"/>
  <c r="M17" i="1"/>
  <c r="B17" i="1"/>
</calcChain>
</file>

<file path=xl/sharedStrings.xml><?xml version="1.0" encoding="utf-8"?>
<sst xmlns="http://schemas.openxmlformats.org/spreadsheetml/2006/main" count="29" uniqueCount="29">
  <si>
    <t>Drejtoria e Përgjithshme e Thesarit</t>
  </si>
  <si>
    <t>Drejtoria e Operacioneve të Thesarit</t>
  </si>
  <si>
    <t>Dividenti sipas institucioneve</t>
  </si>
  <si>
    <r>
      <t xml:space="preserve">Monedha: </t>
    </r>
    <r>
      <rPr>
        <b/>
        <sz val="10"/>
        <rFont val="Arial Unicode MS"/>
        <family val="2"/>
      </rPr>
      <t>ALL</t>
    </r>
  </si>
  <si>
    <t>(në milionë lekë)</t>
  </si>
  <si>
    <t>Institucioni</t>
  </si>
  <si>
    <t>1010290 Porti Detar Sarande (3535)</t>
  </si>
  <si>
    <t>1010294 Shtypshkronja e Letrave me Vlere (3535)</t>
  </si>
  <si>
    <t>1010295 Fabrika e pijeve freskuese "Coca Cola" (3535)</t>
  </si>
  <si>
    <t>Totali</t>
  </si>
  <si>
    <t>Fakt        01-2019</t>
  </si>
  <si>
    <t>Fakt        02-2019</t>
  </si>
  <si>
    <t>Fakt        03-2019</t>
  </si>
  <si>
    <t>Fakt        04-2019</t>
  </si>
  <si>
    <t>Fakt        05-2019</t>
  </si>
  <si>
    <t>Fakt        06-2019</t>
  </si>
  <si>
    <t>Fakt        07-2019</t>
  </si>
  <si>
    <t>Fakt        08-2019</t>
  </si>
  <si>
    <t>Fakt        09-2019</t>
  </si>
  <si>
    <t>Fakt        10-2019</t>
  </si>
  <si>
    <t>Fakt        11-2019</t>
  </si>
  <si>
    <t>Fakt        12-2019</t>
  </si>
  <si>
    <t xml:space="preserve">1010298 Operatori i Sistemit te Transmetimit sh.a (3535) </t>
  </si>
  <si>
    <t>1006931 Enti Rregullator I Sektorit te Furnizimit me uje dhe te Largimit te Perpunimit te Ujerave te Ndotura (3535)</t>
  </si>
  <si>
    <t>1010300 ALBAFILM (3535)</t>
  </si>
  <si>
    <t>1010308 Qendra e Regjistrimit te Aksioneve (3535)</t>
  </si>
  <si>
    <t>1010307 Regjistri Detar Durres (3535)</t>
  </si>
  <si>
    <t>1010288 Trans Albania shpk 3535</t>
  </si>
  <si>
    <t>DIVIDENTI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</si>
</sst>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b/>
      <sz val="10"/>
      <name val="Arial"/>
      <family val="2"/>
    </font>
    <font>
      <b/>
      <sz val="10"/>
      <color rgb="FF7030A0"/>
      <name val="Arial Unicode MS"/>
      <family val="2"/>
    </font>
    <font>
      <b/>
      <sz val="10"/>
      <color rgb="FFFFFFFF"/>
      <name val="Arial"/>
      <family val="2"/>
    </font>
    <font>
      <b/>
      <sz val="10"/>
      <color rgb="FFFFFFFF"/>
      <name val="Arial Unicode MS"/>
      <family val="2"/>
    </font>
    <font>
      <b/>
      <sz val="9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5" fillId="0" borderId="0" xfId="1" applyFont="1"/>
    <xf numFmtId="0" fontId="3" fillId="0" borderId="0" xfId="1" applyFont="1"/>
    <xf numFmtId="17" fontId="6" fillId="2" borderId="1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right"/>
    </xf>
    <xf numFmtId="17" fontId="6" fillId="2" borderId="4" xfId="1" applyNumberFormat="1" applyFont="1" applyFill="1" applyBorder="1" applyAlignment="1">
      <alignment horizontal="center" wrapText="1"/>
    </xf>
    <xf numFmtId="4" fontId="4" fillId="3" borderId="2" xfId="1" applyNumberFormat="1" applyFont="1" applyFill="1" applyBorder="1"/>
    <xf numFmtId="4" fontId="4" fillId="3" borderId="5" xfId="1" applyNumberFormat="1" applyFont="1" applyFill="1" applyBorder="1"/>
    <xf numFmtId="4" fontId="6" fillId="2" borderId="3" xfId="1" applyNumberFormat="1" applyFont="1" applyFill="1" applyBorder="1"/>
    <xf numFmtId="4" fontId="4" fillId="3" borderId="6" xfId="1" applyNumberFormat="1" applyFont="1" applyFill="1" applyBorder="1"/>
    <xf numFmtId="4" fontId="4" fillId="3" borderId="7" xfId="1" applyNumberFormat="1" applyFont="1" applyFill="1" applyBorder="1"/>
    <xf numFmtId="4" fontId="0" fillId="0" borderId="0" xfId="0" applyNumberFormat="1"/>
    <xf numFmtId="3" fontId="8" fillId="3" borderId="5" xfId="1" applyNumberFormat="1" applyFont="1" applyFill="1" applyBorder="1"/>
    <xf numFmtId="0" fontId="8" fillId="3" borderId="2" xfId="1" applyFont="1" applyFill="1" applyBorder="1"/>
    <xf numFmtId="3" fontId="8" fillId="3" borderId="2" xfId="1" applyNumberFormat="1" applyFont="1" applyFill="1" applyBorder="1"/>
    <xf numFmtId="0" fontId="5" fillId="0" borderId="0" xfId="1" applyFont="1" applyFill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zoomScale="90" zoomScaleNormal="90" workbookViewId="0">
      <selection activeCell="H25" sqref="H25"/>
    </sheetView>
  </sheetViews>
  <sheetFormatPr defaultRowHeight="14.3" x14ac:dyDescent="0.3"/>
  <cols>
    <col min="1" max="1" width="97.3984375" bestFit="1" customWidth="1"/>
    <col min="2" max="2" width="8" customWidth="1"/>
    <col min="3" max="6" width="7.69921875" bestFit="1" customWidth="1"/>
  </cols>
  <sheetData>
    <row r="1" spans="1:13" ht="14.9" x14ac:dyDescent="0.3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9" x14ac:dyDescent="0.35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.9" x14ac:dyDescent="0.35">
      <c r="A3" s="2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4.9" x14ac:dyDescent="0.35">
      <c r="A4" s="2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4.9" x14ac:dyDescent="0.35">
      <c r="A5" s="16" t="s">
        <v>28</v>
      </c>
    </row>
    <row r="6" spans="1:13" ht="15.45" thickBot="1" x14ac:dyDescent="0.4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 t="s">
        <v>4</v>
      </c>
      <c r="M6" s="1"/>
    </row>
    <row r="7" spans="1:13" ht="26.9" x14ac:dyDescent="0.3">
      <c r="A7" s="4" t="s">
        <v>5</v>
      </c>
      <c r="B7" s="6" t="s">
        <v>10</v>
      </c>
      <c r="C7" s="6" t="s">
        <v>11</v>
      </c>
      <c r="D7" s="6" t="s">
        <v>12</v>
      </c>
      <c r="E7" s="6" t="s">
        <v>13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  <c r="K7" s="6" t="s">
        <v>19</v>
      </c>
      <c r="L7" s="6" t="s">
        <v>20</v>
      </c>
      <c r="M7" s="6" t="s">
        <v>21</v>
      </c>
    </row>
    <row r="8" spans="1:13" x14ac:dyDescent="0.3">
      <c r="A8" s="14" t="s">
        <v>22</v>
      </c>
      <c r="B8" s="7">
        <v>120.83</v>
      </c>
      <c r="C8" s="7">
        <v>120.83</v>
      </c>
      <c r="D8" s="7">
        <v>120.83</v>
      </c>
      <c r="E8" s="7">
        <v>120.83</v>
      </c>
      <c r="F8" s="7">
        <v>120.83</v>
      </c>
      <c r="G8" s="7">
        <v>120.83</v>
      </c>
      <c r="H8" s="7">
        <v>120.83</v>
      </c>
      <c r="I8" s="7">
        <v>120.83</v>
      </c>
      <c r="J8" s="7">
        <v>120.83</v>
      </c>
      <c r="K8" s="7">
        <v>120.83</v>
      </c>
      <c r="L8" s="10">
        <v>120.83</v>
      </c>
      <c r="M8" s="7">
        <v>120.83</v>
      </c>
    </row>
    <row r="9" spans="1:13" x14ac:dyDescent="0.3">
      <c r="A9" s="14" t="s">
        <v>27</v>
      </c>
      <c r="B9" s="7"/>
      <c r="C9" s="7"/>
      <c r="D9" s="7"/>
      <c r="E9" s="7"/>
      <c r="F9" s="7"/>
      <c r="G9" s="7"/>
      <c r="H9" s="7"/>
      <c r="I9" s="7">
        <v>17.920000000000002</v>
      </c>
      <c r="J9" s="7">
        <v>17.920000000000002</v>
      </c>
      <c r="K9" s="7">
        <v>17.920000000000002</v>
      </c>
      <c r="L9" s="10">
        <v>52.6</v>
      </c>
      <c r="M9" s="7">
        <v>52.6</v>
      </c>
    </row>
    <row r="10" spans="1:13" x14ac:dyDescent="0.3">
      <c r="A10" s="14" t="s">
        <v>6</v>
      </c>
      <c r="B10" s="7"/>
      <c r="C10" s="7"/>
      <c r="D10" s="7"/>
      <c r="E10" s="7"/>
      <c r="F10" s="7"/>
      <c r="G10" s="7"/>
      <c r="H10" s="7"/>
      <c r="I10" s="7">
        <v>3.96</v>
      </c>
      <c r="J10" s="7">
        <v>3.96</v>
      </c>
      <c r="K10" s="7">
        <v>3.96</v>
      </c>
      <c r="L10" s="10">
        <v>3.96</v>
      </c>
      <c r="M10" s="7">
        <v>3.96</v>
      </c>
    </row>
    <row r="11" spans="1:13" x14ac:dyDescent="0.3">
      <c r="A11" s="14" t="s">
        <v>24</v>
      </c>
      <c r="B11" s="7"/>
      <c r="C11" s="7"/>
      <c r="D11" s="7"/>
      <c r="E11" s="7"/>
      <c r="F11" s="7">
        <v>0.75</v>
      </c>
      <c r="G11" s="7">
        <v>0.75</v>
      </c>
      <c r="H11" s="7">
        <v>0.75</v>
      </c>
      <c r="I11" s="7">
        <v>0.75</v>
      </c>
      <c r="J11" s="7">
        <v>0.75</v>
      </c>
      <c r="K11" s="7">
        <v>0.75</v>
      </c>
      <c r="L11" s="10">
        <v>0.75</v>
      </c>
      <c r="M11" s="7">
        <v>0.75</v>
      </c>
    </row>
    <row r="12" spans="1:13" x14ac:dyDescent="0.3">
      <c r="A12" s="13" t="s">
        <v>25</v>
      </c>
      <c r="B12" s="8"/>
      <c r="C12" s="8"/>
      <c r="D12" s="8"/>
      <c r="E12" s="8"/>
      <c r="F12" s="8"/>
      <c r="G12" s="8">
        <v>2.0699999999999998</v>
      </c>
      <c r="H12" s="8">
        <v>2.0699999999999998</v>
      </c>
      <c r="I12" s="8">
        <v>2.0699999999999998</v>
      </c>
      <c r="J12" s="8">
        <v>2.0699999999999998</v>
      </c>
      <c r="K12" s="8">
        <v>2.0699999999999998</v>
      </c>
      <c r="L12" s="11">
        <v>2.0699999999999998</v>
      </c>
      <c r="M12" s="8">
        <v>2.0699999999999998</v>
      </c>
    </row>
    <row r="13" spans="1:13" x14ac:dyDescent="0.3">
      <c r="A13" s="13" t="s">
        <v>26</v>
      </c>
      <c r="B13" s="8"/>
      <c r="C13" s="8"/>
      <c r="D13" s="8"/>
      <c r="E13" s="8"/>
      <c r="F13" s="8"/>
      <c r="G13" s="8">
        <v>9.93</v>
      </c>
      <c r="H13" s="8">
        <v>9.93</v>
      </c>
      <c r="I13" s="8">
        <v>9.93</v>
      </c>
      <c r="J13" s="8">
        <v>9.93</v>
      </c>
      <c r="K13" s="8">
        <v>9.93</v>
      </c>
      <c r="L13" s="11">
        <v>9.93</v>
      </c>
      <c r="M13" s="8">
        <v>26.94</v>
      </c>
    </row>
    <row r="14" spans="1:13" x14ac:dyDescent="0.3">
      <c r="A14" s="13" t="s">
        <v>23</v>
      </c>
      <c r="B14" s="8"/>
      <c r="C14" s="8">
        <v>40.65</v>
      </c>
      <c r="D14" s="8">
        <v>40.65</v>
      </c>
      <c r="E14" s="8">
        <v>40.65</v>
      </c>
      <c r="F14" s="8">
        <v>40.85</v>
      </c>
      <c r="G14" s="8">
        <v>40.85</v>
      </c>
      <c r="H14" s="8">
        <v>40.85</v>
      </c>
      <c r="I14" s="8">
        <v>40.85</v>
      </c>
      <c r="J14" s="8">
        <v>40.85</v>
      </c>
      <c r="K14" s="8">
        <v>41.55</v>
      </c>
      <c r="L14" s="11">
        <v>41.55</v>
      </c>
      <c r="M14" s="8">
        <v>41.55</v>
      </c>
    </row>
    <row r="15" spans="1:13" x14ac:dyDescent="0.3">
      <c r="A15" s="15" t="s">
        <v>7</v>
      </c>
      <c r="B15" s="8"/>
      <c r="C15" s="8"/>
      <c r="D15" s="8"/>
      <c r="E15" s="8"/>
      <c r="F15" s="8"/>
      <c r="G15" s="8"/>
      <c r="H15" s="8"/>
      <c r="I15" s="8"/>
      <c r="J15" s="8">
        <v>5.86</v>
      </c>
      <c r="K15" s="8">
        <v>5.86</v>
      </c>
      <c r="L15" s="11">
        <v>5.86</v>
      </c>
      <c r="M15" s="8">
        <v>5.86</v>
      </c>
    </row>
    <row r="16" spans="1:13" x14ac:dyDescent="0.3">
      <c r="A16" s="13" t="s">
        <v>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11"/>
      <c r="M16" s="8">
        <v>11.91</v>
      </c>
    </row>
    <row r="17" spans="1:13" ht="15.45" thickBot="1" x14ac:dyDescent="0.4">
      <c r="A17" s="5" t="s">
        <v>9</v>
      </c>
      <c r="B17" s="9">
        <f>SUM(B8:B16)</f>
        <v>120.83</v>
      </c>
      <c r="C17" s="9">
        <f t="shared" ref="C17:M17" si="0">SUM(C8:C16)</f>
        <v>161.47999999999999</v>
      </c>
      <c r="D17" s="9">
        <f t="shared" si="0"/>
        <v>161.47999999999999</v>
      </c>
      <c r="E17" s="9">
        <f t="shared" si="0"/>
        <v>161.47999999999999</v>
      </c>
      <c r="F17" s="9">
        <f t="shared" si="0"/>
        <v>162.43</v>
      </c>
      <c r="G17" s="9">
        <f t="shared" si="0"/>
        <v>174.42999999999998</v>
      </c>
      <c r="H17" s="9">
        <f t="shared" si="0"/>
        <v>174.42999999999998</v>
      </c>
      <c r="I17" s="9">
        <f t="shared" si="0"/>
        <v>196.31</v>
      </c>
      <c r="J17" s="9">
        <f t="shared" si="0"/>
        <v>202.17000000000002</v>
      </c>
      <c r="K17" s="9">
        <f t="shared" si="0"/>
        <v>202.87</v>
      </c>
      <c r="L17" s="9">
        <f t="shared" si="0"/>
        <v>237.55</v>
      </c>
      <c r="M17" s="9">
        <f t="shared" si="0"/>
        <v>266.47000000000003</v>
      </c>
    </row>
    <row r="18" spans="1:13" x14ac:dyDescent="0.3">
      <c r="B18" s="12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Ornela Fejzaj</dc:creator>
  <cp:lastModifiedBy>Mimoza Peco</cp:lastModifiedBy>
  <cp:lastPrinted>2019-05-13T11:14:12Z</cp:lastPrinted>
  <dcterms:created xsi:type="dcterms:W3CDTF">2019-04-12T09:03:25Z</dcterms:created>
  <dcterms:modified xsi:type="dcterms:W3CDTF">2020-02-11T09:06:54Z</dcterms:modified>
</cp:coreProperties>
</file>