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skale\11-2021\Per publikim\"/>
    </mc:Choice>
  </mc:AlternateContent>
  <bookViews>
    <workbookView xWindow="0" yWindow="0" windowWidth="23940" windowHeight="9630"/>
  </bookViews>
  <sheets>
    <sheet name="Buxheti i Konsoliduar  (2)" sheetId="1" r:id="rId1"/>
  </sheets>
  <externalReferences>
    <externalReference r:id="rId2"/>
  </externalReferences>
  <definedNames>
    <definedName name="viti2006">[1]kursi!$A$27:$M$37</definedName>
    <definedName name="viti2007">[1]kursi!$A$41:$M$51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<sst xmlns="http://schemas.openxmlformats.org/spreadsheetml/2006/main" count="181" uniqueCount="175">
  <si>
    <t>TREGUESIT FISKALE SIPAS BUXHETIT TE KONSOLIDUAR 2021</t>
  </si>
  <si>
    <t xml:space="preserve">(Fiscal indicators regarding consolidated budget of 2021)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</si>
  <si>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</si>
  <si>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</si>
  <si>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</si>
  <si>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</si>
  <si>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</si>
  <si>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</si>
  <si>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</si>
  <si>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</si>
  <si>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</si>
  <si>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</si>
  <si>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</si>
  <si>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</si>
  <si>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</si>
  <si>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</si>
  <si>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>Plani 11-2021</t>
  </si>
  <si>
    <t>Dif. Fakt-plan</t>
  </si>
  <si>
    <t xml:space="preserve">% Realizimit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</si>
  <si>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</si>
  <si>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</si>
  <si>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</si>
  <si>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</si>
  <si>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</si>
  <si>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</si>
  <si>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</si>
  <si>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</si>
  <si>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</si>
  <si>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</si>
  <si>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</si>
  <si>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</si>
  <si>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</si>
  <si>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</si>
  <si>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</si>
  <si>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</si>
  <si>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</si>
  <si>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</si>
  <si>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</si>
  <si>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</si>
  <si>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</si>
  <si>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</si>
  <si>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</si>
  <si>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</si>
  <si>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</si>
  <si>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</si>
  <si>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</si>
  <si>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</si>
  <si>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</si>
  <si>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</si>
  <si>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</si>
  <si>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</si>
  <si>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</si>
  <si>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</si>
  <si>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</si>
  <si>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</si>
  <si>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</si>
  <si>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</si>
  <si>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</si>
  <si>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</si>
  <si>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</si>
  <si>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</si>
  <si>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</si>
  <si>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</si>
  <si>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</si>
  <si>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</si>
  <si>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</si>
  <si>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</si>
  <si>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</si>
  <si>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</si>
  <si>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</si>
  <si>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</si>
  <si>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</si>
  <si>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</si>
  <si>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</si>
  <si>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</si>
  <si>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</si>
  <si>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</si>
  <si>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</si>
  <si>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</si>
  <si>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</si>
  <si>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</si>
  <si>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</si>
  <si>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</si>
  <si>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</si>
  <si>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</si>
  <si>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</si>
  <si>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</si>
  <si>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</si>
  <si>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</si>
  <si>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</si>
  <si>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</si>
  <si>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</si>
  <si>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</si>
  <si>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</si>
  <si>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</si>
  <si>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</si>
  <si>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</si>
  <si>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</si>
  <si>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</si>
  <si>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</si>
  <si>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</si>
  <si>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</si>
  <si>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</si>
  <si>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</si>
  <si>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</si>
  <si>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</si>
  <si>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</si>
  <si>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</si>
  <si>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</si>
  <si>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</si>
  <si>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</si>
  <si>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</si>
  <si>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</si>
  <si>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</si>
  <si>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</si>
  <si>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 xml:space="preserve"> Sigurime Shendetsore</t>
  </si>
  <si>
    <t>Expenditure for owner's in value-compensation</t>
  </si>
  <si>
    <t>Local budget expenditure</t>
  </si>
  <si>
    <t>Shpenzime per Buxhetin Vendor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</si>
  <si>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</si>
  <si>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</si>
  <si>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</si>
  <si>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</si>
  <si>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</si>
  <si>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</si>
  <si>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</si>
  <si>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</si>
  <si>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</si>
  <si>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</si>
  <si>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</si>
  <si>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</si>
  <si>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</si>
  <si>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</si>
  <si>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</si>
  <si>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</si>
  <si>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>Fondi Rezerve</t>
  </si>
  <si>
    <t>Reserve fund</t>
  </si>
  <si>
    <t>Rezerve per zgjedhjet</t>
  </si>
  <si>
    <t>Fondi per studime dhe projektime</t>
  </si>
  <si>
    <t>Kontigjenca per Paketen Sociale anti-COVID19</t>
  </si>
  <si>
    <t>Reserve for the justice reform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</si>
  <si>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</si>
  <si>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</si>
  <si>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</si>
  <si>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</si>
  <si>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</si>
  <si>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</si>
  <si>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</si>
  <si>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</si>
  <si>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</si>
  <si>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</si>
  <si>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</si>
  <si>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>VI</t>
  </si>
  <si>
    <t>Fondi I rindertimit</t>
  </si>
  <si>
    <t xml:space="preserve"> DEFIÇITI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</si>
  <si>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</si>
  <si>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</si>
  <si>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</si>
  <si>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</si>
  <si>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</si>
  <si>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</si>
  <si>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</si>
  <si>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</si>
  <si>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</si>
  <si>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</si>
  <si>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</si>
  <si>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</si>
  <si>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</si>
  <si>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</si>
  <si>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</si>
  <si>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</si>
  <si>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</si>
  <si>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</si>
  <si>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</si>
  <si>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t>Shpenzim per kompensim pronaresh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</si>
</sst>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9" x14ac:knownFonts="1">
    <font>
      <sz val="10"/>
      <name val="Arial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0"/>
      <name val="Bookman Old Style"/>
      <family val="1"/>
    </font>
    <font>
      <i/>
      <sz val="8"/>
      <color indexed="12"/>
      <name val="Bookman Old Style"/>
      <family val="1"/>
    </font>
    <font>
      <sz val="10"/>
      <color indexed="8"/>
      <name val="MS Sans Serif"/>
      <family val="2"/>
    </font>
    <font>
      <i/>
      <sz val="8"/>
      <name val="Bookman Old Style"/>
      <family val="1"/>
    </font>
    <font>
      <sz val="5"/>
      <name val="Bookman Old Style"/>
      <family val="1"/>
    </font>
    <font>
      <b/>
      <sz val="10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7"/>
      <name val="Bookman Old Style"/>
      <family val="1"/>
    </font>
    <font>
      <sz val="8"/>
      <color indexed="12"/>
      <name val="Bookman Old Style"/>
      <family val="1"/>
    </font>
    <font>
      <i/>
      <sz val="7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i/>
      <sz val="9"/>
      <name val="Calibri"/>
      <family val="2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10"/>
      <color indexed="20"/>
      <name val="Bookman Old Style"/>
      <family val="1"/>
    </font>
    <font>
      <sz val="10"/>
      <color indexed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top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111">
    <xf numFmtId="0" fontId="0" fillId="0" borderId="0" xfId="0">
      <alignment vertical="top"/>
    </xf>
    <xf numFmtId="1" fontId="1" fillId="0" borderId="0" xfId="0" applyNumberFormat="1" applyFont="1" applyFill="1" applyAlignment="1"/>
    <xf numFmtId="1" fontId="2" fillId="0" borderId="0" xfId="0" applyNumberFormat="1" applyFont="1" applyFill="1" applyAlignment="1"/>
    <xf numFmtId="3" fontId="2" fillId="0" borderId="0" xfId="1" applyNumberFormat="1" applyFont="1" applyFill="1" applyAlignment="1"/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0" xfId="0" applyNumberFormat="1" applyFont="1" applyFill="1" applyAlignment="1">
      <alignment horizontal="centerContinuous"/>
    </xf>
    <xf numFmtId="1" fontId="4" fillId="0" borderId="0" xfId="0" applyNumberFormat="1" applyFont="1" applyFill="1" applyAlignment="1"/>
    <xf numFmtId="1" fontId="2" fillId="0" borderId="0" xfId="0" applyNumberFormat="1" applyFont="1" applyFill="1" applyBorder="1" applyAlignment="1"/>
    <xf numFmtId="3" fontId="2" fillId="0" borderId="0" xfId="1" applyNumberFormat="1" applyFont="1" applyFill="1" applyBorder="1" applyAlignment="1"/>
    <xf numFmtId="1" fontId="5" fillId="0" borderId="0" xfId="2" quotePrefix="1" applyNumberFormat="1" applyFont="1" applyFill="1" applyBorder="1" applyAlignment="1">
      <alignment horizontal="left"/>
    </xf>
    <xf numFmtId="3" fontId="5" fillId="0" borderId="0" xfId="2" quotePrefix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Continuous"/>
    </xf>
    <xf numFmtId="1" fontId="4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3" fontId="4" fillId="0" borderId="0" xfId="0" applyNumberFormat="1" applyFont="1" applyFill="1" applyAlignment="1"/>
    <xf numFmtId="3" fontId="8" fillId="0" borderId="0" xfId="0" applyNumberFormat="1" applyFont="1" applyFill="1" applyBorder="1" applyAlignment="1"/>
    <xf numFmtId="9" fontId="5" fillId="0" borderId="0" xfId="2" applyNumberFormat="1" applyFont="1" applyFill="1" applyBorder="1"/>
    <xf numFmtId="1" fontId="5" fillId="0" borderId="0" xfId="2" applyNumberFormat="1" applyFont="1" applyFill="1" applyBorder="1"/>
    <xf numFmtId="1" fontId="9" fillId="0" borderId="0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9" fontId="12" fillId="0" borderId="3" xfId="2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9" fontId="12" fillId="0" borderId="2" xfId="2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/>
    <xf numFmtId="1" fontId="15" fillId="0" borderId="5" xfId="0" applyNumberFormat="1" applyFont="1" applyFill="1" applyBorder="1" applyAlignment="1"/>
    <xf numFmtId="1" fontId="16" fillId="0" borderId="5" xfId="0" applyNumberFormat="1" applyFont="1" applyFill="1" applyBorder="1" applyAlignment="1">
      <alignment horizontal="left"/>
    </xf>
    <xf numFmtId="3" fontId="10" fillId="0" borderId="5" xfId="1" applyNumberFormat="1" applyFont="1" applyFill="1" applyBorder="1" applyAlignment="1"/>
    <xf numFmtId="3" fontId="12" fillId="0" borderId="5" xfId="0" applyNumberFormat="1" applyFont="1" applyFill="1" applyBorder="1" applyAlignment="1"/>
    <xf numFmtId="9" fontId="12" fillId="0" borderId="5" xfId="0" applyNumberFormat="1" applyFont="1" applyFill="1" applyBorder="1" applyAlignment="1"/>
    <xf numFmtId="1" fontId="16" fillId="0" borderId="6" xfId="0" applyNumberFormat="1" applyFont="1" applyFill="1" applyBorder="1" applyAlignment="1">
      <alignment horizontal="left"/>
    </xf>
    <xf numFmtId="1" fontId="15" fillId="0" borderId="0" xfId="0" applyNumberFormat="1" applyFont="1" applyFill="1" applyBorder="1" applyAlignment="1"/>
    <xf numFmtId="1" fontId="17" fillId="0" borderId="0" xfId="0" applyNumberFormat="1" applyFont="1" applyFill="1" applyAlignment="1"/>
    <xf numFmtId="1" fontId="15" fillId="0" borderId="0" xfId="0" applyNumberFormat="1" applyFont="1" applyFill="1" applyAlignment="1"/>
    <xf numFmtId="1" fontId="10" fillId="0" borderId="5" xfId="0" applyNumberFormat="1" applyFont="1" applyFill="1" applyBorder="1" applyAlignment="1"/>
    <xf numFmtId="3" fontId="12" fillId="0" borderId="6" xfId="2" applyNumberFormat="1" applyFont="1" applyFill="1" applyBorder="1"/>
    <xf numFmtId="3" fontId="18" fillId="0" borderId="6" xfId="2" applyNumberFormat="1" applyFont="1" applyFill="1" applyBorder="1"/>
    <xf numFmtId="1" fontId="10" fillId="0" borderId="6" xfId="0" applyNumberFormat="1" applyFont="1" applyFill="1" applyBorder="1" applyAlignment="1"/>
    <xf numFmtId="1" fontId="17" fillId="0" borderId="0" xfId="0" applyNumberFormat="1" applyFont="1" applyFill="1" applyBorder="1" applyAlignment="1"/>
    <xf numFmtId="3" fontId="7" fillId="0" borderId="5" xfId="1" applyNumberFormat="1" applyFont="1" applyFill="1" applyBorder="1" applyAlignment="1"/>
    <xf numFmtId="3" fontId="14" fillId="0" borderId="5" xfId="1" applyNumberFormat="1" applyFont="1" applyFill="1" applyBorder="1" applyAlignment="1"/>
    <xf numFmtId="3" fontId="12" fillId="0" borderId="5" xfId="2" applyNumberFormat="1" applyFont="1" applyFill="1" applyBorder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1" fontId="14" fillId="0" borderId="5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/>
    <xf numFmtId="1" fontId="14" fillId="0" borderId="7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 applyFill="1" applyAlignment="1"/>
    <xf numFmtId="1" fontId="16" fillId="0" borderId="5" xfId="0" applyNumberFormat="1" applyFont="1" applyFill="1" applyBorder="1" applyAlignment="1"/>
    <xf numFmtId="1" fontId="16" fillId="0" borderId="6" xfId="0" applyNumberFormat="1" applyFont="1" applyFill="1" applyBorder="1" applyAlignment="1"/>
    <xf numFmtId="3" fontId="20" fillId="0" borderId="5" xfId="0" applyNumberFormat="1" applyFont="1" applyFill="1" applyBorder="1" applyAlignment="1"/>
    <xf numFmtId="0" fontId="0" fillId="0" borderId="0" xfId="0" applyAlignment="1"/>
    <xf numFmtId="3" fontId="20" fillId="0" borderId="6" xfId="0" applyNumberFormat="1" applyFont="1" applyFill="1" applyBorder="1" applyAlignment="1"/>
    <xf numFmtId="3" fontId="21" fillId="0" borderId="5" xfId="0" applyNumberFormat="1" applyFont="1" applyFill="1" applyBorder="1" applyAlignment="1"/>
    <xf numFmtId="3" fontId="22" fillId="0" borderId="6" xfId="0" applyNumberFormat="1" applyFont="1" applyFill="1" applyBorder="1">
      <alignment vertical="top"/>
    </xf>
    <xf numFmtId="3" fontId="14" fillId="2" borderId="5" xfId="1" applyNumberFormat="1" applyFont="1" applyFill="1" applyBorder="1" applyAlignment="1"/>
    <xf numFmtId="3" fontId="22" fillId="2" borderId="5" xfId="3" applyNumberFormat="1" applyFont="1" applyFill="1" applyBorder="1"/>
    <xf numFmtId="3" fontId="22" fillId="0" borderId="5" xfId="0" applyNumberFormat="1" applyFont="1" applyFill="1" applyBorder="1">
      <alignment vertical="top"/>
    </xf>
    <xf numFmtId="3" fontId="14" fillId="0" borderId="6" xfId="0" applyNumberFormat="1" applyFont="1" applyFill="1" applyBorder="1" applyAlignment="1"/>
    <xf numFmtId="3" fontId="23" fillId="0" borderId="6" xfId="0" applyNumberFormat="1" applyFont="1" applyFill="1" applyBorder="1" applyAlignment="1"/>
    <xf numFmtId="3" fontId="24" fillId="0" borderId="5" xfId="0" applyNumberFormat="1" applyFont="1" applyFill="1" applyBorder="1" applyAlignment="1"/>
    <xf numFmtId="1" fontId="10" fillId="0" borderId="5" xfId="0" applyNumberFormat="1" applyFont="1" applyFill="1" applyBorder="1" applyAlignment="1">
      <alignment wrapText="1"/>
    </xf>
    <xf numFmtId="3" fontId="10" fillId="0" borderId="5" xfId="1" applyNumberFormat="1" applyFont="1" applyFill="1" applyBorder="1" applyAlignment="1">
      <alignment wrapText="1"/>
    </xf>
    <xf numFmtId="1" fontId="10" fillId="0" borderId="6" xfId="0" applyNumberFormat="1" applyFont="1" applyFill="1" applyBorder="1" applyAlignment="1">
      <alignment wrapText="1"/>
    </xf>
    <xf numFmtId="1" fontId="14" fillId="0" borderId="5" xfId="0" applyNumberFormat="1" applyFont="1" applyFill="1" applyBorder="1" applyProtection="1">
      <alignment vertical="top"/>
      <protection locked="0"/>
    </xf>
    <xf numFmtId="3" fontId="14" fillId="0" borderId="5" xfId="1" applyNumberFormat="1" applyFont="1" applyFill="1" applyBorder="1" applyAlignment="1" applyProtection="1">
      <alignment vertical="top"/>
      <protection locked="0"/>
    </xf>
    <xf numFmtId="1" fontId="14" fillId="0" borderId="6" xfId="0" applyNumberFormat="1" applyFont="1" applyFill="1" applyBorder="1" applyProtection="1">
      <alignment vertical="top"/>
      <protection locked="0"/>
    </xf>
    <xf numFmtId="3" fontId="24" fillId="0" borderId="6" xfId="0" applyNumberFormat="1" applyFont="1" applyFill="1" applyBorder="1" applyAlignment="1"/>
    <xf numFmtId="0" fontId="25" fillId="0" borderId="7" xfId="4" applyFont="1" applyFill="1" applyBorder="1" applyAlignment="1">
      <alignment vertical="center"/>
    </xf>
    <xf numFmtId="1" fontId="26" fillId="0" borderId="5" xfId="0" applyNumberFormat="1" applyFont="1" applyFill="1" applyBorder="1" applyAlignment="1"/>
    <xf numFmtId="1" fontId="26" fillId="0" borderId="6" xfId="0" applyNumberFormat="1" applyFont="1" applyFill="1" applyBorder="1" applyAlignment="1"/>
    <xf numFmtId="1" fontId="17" fillId="0" borderId="5" xfId="0" applyNumberFormat="1" applyFont="1" applyFill="1" applyBorder="1" applyAlignment="1"/>
    <xf numFmtId="1" fontId="17" fillId="0" borderId="8" xfId="0" applyNumberFormat="1" applyFont="1" applyFill="1" applyBorder="1" applyAlignment="1"/>
    <xf numFmtId="1" fontId="14" fillId="0" borderId="8" xfId="0" applyNumberFormat="1" applyFont="1" applyFill="1" applyBorder="1" applyAlignment="1"/>
    <xf numFmtId="3" fontId="14" fillId="0" borderId="8" xfId="1" applyNumberFormat="1" applyFont="1" applyFill="1" applyBorder="1" applyAlignment="1"/>
    <xf numFmtId="3" fontId="14" fillId="2" borderId="8" xfId="1" applyNumberFormat="1" applyFont="1" applyFill="1" applyBorder="1" applyAlignment="1"/>
    <xf numFmtId="3" fontId="18" fillId="0" borderId="8" xfId="2" applyNumberFormat="1" applyFont="1" applyFill="1" applyBorder="1"/>
    <xf numFmtId="1" fontId="27" fillId="0" borderId="9" xfId="0" applyNumberFormat="1" applyFont="1" applyFill="1" applyBorder="1" applyProtection="1">
      <alignment vertical="top"/>
      <protection locked="0"/>
    </xf>
    <xf numFmtId="9" fontId="12" fillId="0" borderId="8" xfId="0" applyNumberFormat="1" applyFont="1" applyFill="1" applyBorder="1" applyAlignment="1"/>
    <xf numFmtId="9" fontId="29" fillId="0" borderId="0" xfId="2" applyNumberFormat="1" applyFont="1" applyFill="1" applyBorder="1"/>
    <xf numFmtId="3" fontId="17" fillId="0" borderId="0" xfId="1" applyNumberFormat="1" applyFont="1" applyFill="1" applyAlignment="1"/>
    <xf numFmtId="3" fontId="17" fillId="0" borderId="0" xfId="0" applyNumberFormat="1" applyFont="1" applyFill="1" applyAlignment="1"/>
    <xf numFmtId="3" fontId="28" fillId="0" borderId="0" xfId="0" applyNumberFormat="1" applyFont="1" applyFill="1" applyAlignment="1">
      <alignment horizontal="left"/>
    </xf>
    <xf numFmtId="3" fontId="28" fillId="2" borderId="0" xfId="0" applyNumberFormat="1" applyFont="1" applyFill="1" applyAlignment="1">
      <alignment horizontal="left"/>
    </xf>
    <xf numFmtId="1" fontId="30" fillId="0" borderId="0" xfId="0" applyNumberFormat="1" applyFont="1" applyFill="1" applyAlignment="1"/>
    <xf numFmtId="1" fontId="31" fillId="0" borderId="0" xfId="0" applyNumberFormat="1" applyFont="1" applyFill="1" applyBorder="1" applyAlignment="1"/>
    <xf numFmtId="1" fontId="32" fillId="0" borderId="0" xfId="0" applyNumberFormat="1" applyFont="1" applyFill="1" applyAlignment="1"/>
    <xf numFmtId="1" fontId="33" fillId="0" borderId="0" xfId="0" applyNumberFormat="1" applyFont="1" applyFill="1" applyAlignment="1"/>
    <xf numFmtId="1" fontId="34" fillId="0" borderId="0" xfId="0" applyNumberFormat="1" applyFont="1" applyFill="1" applyAlignment="1"/>
    <xf numFmtId="1" fontId="35" fillId="0" borderId="0" xfId="0" applyNumberFormat="1" applyFont="1" applyFill="1" applyAlignment="1"/>
    <xf numFmtId="1" fontId="36" fillId="0" borderId="0" xfId="0" applyNumberFormat="1" applyFont="1" applyFill="1" applyAlignment="1"/>
    <xf numFmtId="3" fontId="4" fillId="0" borderId="0" xfId="1" applyNumberFormat="1" applyFont="1" applyFill="1" applyAlignment="1"/>
    <xf numFmtId="3" fontId="37" fillId="0" borderId="0" xfId="0" applyNumberFormat="1" applyFont="1" applyFill="1" applyAlignment="1"/>
    <xf numFmtId="3" fontId="37" fillId="2" borderId="0" xfId="0" applyNumberFormat="1" applyFont="1" applyFill="1" applyAlignment="1"/>
    <xf numFmtId="9" fontId="38" fillId="0" borderId="0" xfId="2" applyNumberFormat="1" applyFont="1" applyFill="1" applyBorder="1"/>
    <xf numFmtId="3" fontId="10" fillId="0" borderId="11" xfId="1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2" borderId="10" xfId="0" applyNumberFormat="1" applyFont="1" applyFill="1" applyBorder="1" applyAlignment="1"/>
    <xf numFmtId="3" fontId="8" fillId="0" borderId="10" xfId="0" applyNumberFormat="1" applyFont="1" applyFill="1" applyBorder="1" applyAlignment="1"/>
    <xf numFmtId="3" fontId="12" fillId="0" borderId="8" xfId="0" applyNumberFormat="1" applyFont="1" applyFill="1" applyBorder="1" applyAlignment="1"/>
  </cellXfs>
  <cellStyles count="5">
    <cellStyle name="Comma" xfId="1" builtinId="3"/>
    <cellStyle name="Normal" xfId="0" builtinId="0"/>
    <cellStyle name="Normal 2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 million leke (mujore)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1"/>
      <c:hPercent val="100"/>
      <c:rotY val="211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gradFill rotWithShape="0">
              <a:gsLst>
                <a:gs pos="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8000368"/>
        <c:axId val="297996016"/>
        <c:axId val="298664928"/>
      </c:bar3DChart>
      <c:catAx>
        <c:axId val="2980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99601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979960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000368"/>
        <c:crosses val="autoZero"/>
        <c:crossBetween val="between"/>
      </c:valAx>
      <c:serAx>
        <c:axId val="2986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996016"/>
        <c:crosses val="autoZero"/>
        <c:tickLblSkip val="12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 million leke (mujore)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21"/>
      <c:hPercent val="100"/>
      <c:rotY val="211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val="00FFFF"/>
                </a:gs>
                <a:gs pos="100000">
                  <a:srgbClr val="00FF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gradFill rotWithShape="0">
              <a:gsLst>
                <a:gs pos="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7996560"/>
        <c:axId val="297997648"/>
        <c:axId val="339310688"/>
      </c:bar3DChart>
      <c:catAx>
        <c:axId val="297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9976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9799764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996560"/>
        <c:crosses val="autoZero"/>
        <c:crossBetween val="between"/>
      </c:valAx>
      <c:serAx>
        <c:axId val="3393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7997648"/>
        <c:crosses val="autoZero"/>
        <c:tickLblSkip val="12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12</xdr:row>
      <xdr:rowOff>28575</xdr:rowOff>
    </xdr:from>
    <xdr:to>
      <xdr:col>17</xdr:col>
      <xdr:colOff>0</xdr:colOff>
      <xdr:row>32</xdr:row>
      <xdr:rowOff>161925</xdr:rowOff>
    </xdr:to>
    <xdr:graphicFrame macro="">
      <xdr:nvGraphicFramePr>
        <xdr:cNvPr id="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12</xdr:row>
      <xdr:rowOff>28575</xdr:rowOff>
    </xdr:from>
    <xdr:to>
      <xdr:col>17</xdr:col>
      <xdr:colOff>0</xdr:colOff>
      <xdr:row>32</xdr:row>
      <xdr:rowOff>161925</xdr:rowOff>
    </xdr:to>
    <xdr:graphicFrame macro="">
      <xdr:nvGraphicFramePr>
        <xdr:cNvPr id="3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kale%202013\shkurt%202013\Documents%20and%20Settings\mpeco\Local%20Settings\Temporary%20Internet%20Files\OLK162\Buletini%202010_Janar_Ma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1"/>
  <sheetViews>
    <sheetView tabSelected="1" view="pageLayout" zoomScaleNormal="100" workbookViewId="0">
      <selection activeCell="A80" sqref="A1:Q80"/>
    </sheetView>
  </sheetViews>
  <sheetFormatPr defaultColWidth="9.140625" defaultRowHeight="15" x14ac:dyDescent="0.3"/>
  <cols>
    <col min="1" max="1" width="3" style="8" customWidth="1"/>
    <col min="2" max="2" width="37.7109375" style="8" customWidth="1"/>
    <col min="3" max="3" width="10.85546875" style="99" customWidth="1"/>
    <col min="4" max="4" width="10.140625" style="99" customWidth="1"/>
    <col min="5" max="5" width="9" style="99" customWidth="1"/>
    <col min="6" max="6" width="8.7109375" style="99" customWidth="1"/>
    <col min="7" max="7" width="9.28515625" style="99" customWidth="1"/>
    <col min="8" max="8" width="9.140625" style="100" customWidth="1"/>
    <col min="9" max="9" width="9.140625" style="101" customWidth="1"/>
    <col min="10" max="10" width="8.28515625" style="17" customWidth="1"/>
    <col min="11" max="11" width="10.42578125" style="17" customWidth="1"/>
    <col min="12" max="12" width="8.7109375" style="17" customWidth="1"/>
    <col min="13" max="13" width="10.140625" style="17" customWidth="1"/>
    <col min="14" max="14" width="11.7109375" style="102" customWidth="1"/>
    <col min="15" max="16" width="10.5703125" style="102" customWidth="1"/>
    <col min="17" max="17" width="44" style="8" customWidth="1"/>
    <col min="18" max="18" width="5.85546875" style="8" customWidth="1"/>
    <col min="19" max="19" width="8.85546875" style="8" bestFit="1" customWidth="1"/>
    <col min="20" max="16384" width="9.140625" style="8"/>
  </cols>
  <sheetData>
    <row r="1" spans="1:19" s="1" customFormat="1" ht="16.5" x14ac:dyDescent="0.3">
      <c r="B1" s="2" t="s">
        <v>0</v>
      </c>
      <c r="C1" s="3"/>
      <c r="D1" s="3"/>
      <c r="E1" s="3"/>
      <c r="F1" s="3"/>
      <c r="G1" s="3"/>
      <c r="H1" s="5"/>
      <c r="I1" s="106"/>
      <c r="J1" s="5"/>
      <c r="K1" s="4"/>
      <c r="L1" s="4"/>
      <c r="M1" s="4"/>
      <c r="N1" s="5"/>
      <c r="O1" s="5"/>
      <c r="P1" s="5"/>
      <c r="Q1" s="2"/>
      <c r="R1" s="7"/>
      <c r="S1" s="8"/>
    </row>
    <row r="2" spans="1:19" s="6" customFormat="1" ht="16.5" x14ac:dyDescent="0.3">
      <c r="B2" s="9" t="s">
        <v>1</v>
      </c>
      <c r="C2" s="10"/>
      <c r="D2" s="10"/>
      <c r="E2" s="10"/>
      <c r="F2" s="10"/>
      <c r="G2" s="10"/>
      <c r="H2" s="5"/>
      <c r="I2" s="5"/>
      <c r="J2" s="5"/>
      <c r="K2" s="5"/>
      <c r="L2" s="5"/>
      <c r="M2" s="5"/>
      <c r="N2" s="11"/>
      <c r="O2" s="11"/>
      <c r="P2" s="12"/>
      <c r="Q2" s="9"/>
      <c r="R2" s="13"/>
      <c r="S2" s="8"/>
    </row>
    <row r="3" spans="1:19" ht="17.25" thickBot="1" x14ac:dyDescent="0.35">
      <c r="A3" s="14"/>
      <c r="B3" s="15" t="s">
        <v>2</v>
      </c>
      <c r="C3" s="16"/>
      <c r="D3" s="16"/>
      <c r="E3" s="16"/>
      <c r="F3" s="16"/>
      <c r="G3" s="16"/>
      <c r="H3" s="107"/>
      <c r="I3" s="108"/>
      <c r="J3" s="109"/>
      <c r="K3" s="18"/>
      <c r="L3" s="18"/>
      <c r="M3" s="18"/>
      <c r="N3" s="19"/>
      <c r="O3" s="20"/>
      <c r="P3" s="19"/>
      <c r="Q3" s="9"/>
      <c r="R3" s="21"/>
    </row>
    <row r="4" spans="1:19" s="31" customFormat="1" ht="60.75" customHeight="1" thickBot="1" x14ac:dyDescent="0.3">
      <c r="A4" s="22" t="s">
        <v>3</v>
      </c>
      <c r="B4" s="23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103" t="s">
        <v>10</v>
      </c>
      <c r="I4" s="104" t="s">
        <v>11</v>
      </c>
      <c r="J4" s="105" t="s">
        <v>12</v>
      </c>
      <c r="K4" s="25" t="s">
        <v>13</v>
      </c>
      <c r="L4" s="25" t="s">
        <v>14</v>
      </c>
      <c r="M4" s="25" t="s">
        <v>15</v>
      </c>
      <c r="N4" s="26" t="s">
        <v>16</v>
      </c>
      <c r="O4" s="27" t="s">
        <v>17</v>
      </c>
      <c r="P4" s="28" t="s">
        <v>18</v>
      </c>
      <c r="Q4" s="29" t="s">
        <v>19</v>
      </c>
      <c r="R4" s="30"/>
    </row>
    <row r="5" spans="1:19" s="40" customFormat="1" ht="18" customHeight="1" x14ac:dyDescent="0.2">
      <c r="A5" s="32"/>
      <c r="B5" s="33" t="s">
        <v>20</v>
      </c>
      <c r="C5" s="34">
        <v>35210.334999999992</v>
      </c>
      <c r="D5" s="34">
        <v>69535.080000000016</v>
      </c>
      <c r="E5" s="34">
        <v>109345.3</v>
      </c>
      <c r="F5" s="34">
        <v>152998.99200000003</v>
      </c>
      <c r="G5" s="34">
        <v>191482.23</v>
      </c>
      <c r="H5" s="34">
        <v>234319.70999999996</v>
      </c>
      <c r="I5" s="34">
        <v>281804.7</v>
      </c>
      <c r="J5" s="34">
        <v>324595.28999999998</v>
      </c>
      <c r="K5" s="34">
        <v>367696.5</v>
      </c>
      <c r="L5" s="34">
        <v>414701.13999999996</v>
      </c>
      <c r="M5" s="34">
        <v>458383.08999999997</v>
      </c>
      <c r="N5" s="35">
        <v>442730.60000000003</v>
      </c>
      <c r="O5" s="35">
        <v>15652.489999999932</v>
      </c>
      <c r="P5" s="36">
        <v>1.0353544345026071</v>
      </c>
      <c r="Q5" s="37" t="s">
        <v>21</v>
      </c>
      <c r="R5" s="38"/>
      <c r="S5" s="39"/>
    </row>
    <row r="6" spans="1:19" s="40" customFormat="1" ht="15" customHeight="1" x14ac:dyDescent="0.2">
      <c r="A6" s="41" t="s">
        <v>22</v>
      </c>
      <c r="B6" s="41" t="s">
        <v>23</v>
      </c>
      <c r="C6" s="34">
        <v>103.09</v>
      </c>
      <c r="D6" s="34">
        <v>325.77</v>
      </c>
      <c r="E6" s="34">
        <v>1081.94</v>
      </c>
      <c r="F6" s="34">
        <v>2644.42</v>
      </c>
      <c r="G6" s="34">
        <v>2702.14</v>
      </c>
      <c r="H6" s="34">
        <v>3845.8</v>
      </c>
      <c r="I6" s="34">
        <v>6284.31</v>
      </c>
      <c r="J6" s="34">
        <v>6902.27</v>
      </c>
      <c r="K6" s="34">
        <v>7538.25</v>
      </c>
      <c r="L6" s="34">
        <v>9017.67</v>
      </c>
      <c r="M6" s="34">
        <v>9433.2199999999993</v>
      </c>
      <c r="N6" s="42">
        <v>14788</v>
      </c>
      <c r="O6" s="35">
        <v>-5354.7800000000007</v>
      </c>
      <c r="P6" s="36">
        <v>0.63789694346767645</v>
      </c>
      <c r="Q6" s="44" t="s">
        <v>24</v>
      </c>
      <c r="R6" s="38"/>
      <c r="S6" s="39"/>
    </row>
    <row r="7" spans="1:19" s="40" customFormat="1" ht="15" customHeight="1" x14ac:dyDescent="0.2">
      <c r="A7" s="41" t="s">
        <v>25</v>
      </c>
      <c r="B7" s="41" t="s">
        <v>26</v>
      </c>
      <c r="C7" s="34">
        <v>33907.524999999994</v>
      </c>
      <c r="D7" s="34">
        <v>66870.760000000009</v>
      </c>
      <c r="E7" s="34">
        <v>103982.24</v>
      </c>
      <c r="F7" s="34">
        <v>142400.32200000001</v>
      </c>
      <c r="G7" s="34">
        <v>179307.79</v>
      </c>
      <c r="H7" s="34">
        <v>219008.71999999997</v>
      </c>
      <c r="I7" s="34">
        <v>262471.71000000002</v>
      </c>
      <c r="J7" s="34">
        <v>303111.71999999997</v>
      </c>
      <c r="K7" s="34">
        <v>343791.65</v>
      </c>
      <c r="L7" s="34">
        <v>387560.98</v>
      </c>
      <c r="M7" s="34">
        <v>429301.63</v>
      </c>
      <c r="N7" s="48">
        <v>407794.60000000003</v>
      </c>
      <c r="O7" s="35">
        <v>21507.02999999997</v>
      </c>
      <c r="P7" s="36">
        <v>1.052739859723498</v>
      </c>
      <c r="Q7" s="44" t="s">
        <v>27</v>
      </c>
      <c r="R7" s="38"/>
      <c r="S7" s="39"/>
    </row>
    <row r="8" spans="1:19" s="39" customFormat="1" ht="15" customHeight="1" x14ac:dyDescent="0.2">
      <c r="A8" s="41" t="s">
        <v>28</v>
      </c>
      <c r="B8" s="41" t="s">
        <v>29</v>
      </c>
      <c r="C8" s="34">
        <v>23093.084999999999</v>
      </c>
      <c r="D8" s="34">
        <v>46219.28</v>
      </c>
      <c r="E8" s="34">
        <v>72777.960000000006</v>
      </c>
      <c r="F8" s="34">
        <v>97598.042000000016</v>
      </c>
      <c r="G8" s="34">
        <v>123216.38</v>
      </c>
      <c r="H8" s="34">
        <v>151111.37</v>
      </c>
      <c r="I8" s="34">
        <v>181460.58000000002</v>
      </c>
      <c r="J8" s="34">
        <v>211340.16999999998</v>
      </c>
      <c r="K8" s="34">
        <v>240490.41</v>
      </c>
      <c r="L8" s="34">
        <v>271556.3</v>
      </c>
      <c r="M8" s="34">
        <v>302810.71000000002</v>
      </c>
      <c r="N8" s="48">
        <v>290736.60000000003</v>
      </c>
      <c r="O8" s="35">
        <v>12074.109999999986</v>
      </c>
      <c r="P8" s="36">
        <v>1.0415293774502419</v>
      </c>
      <c r="Q8" s="44" t="s">
        <v>30</v>
      </c>
      <c r="R8" s="45"/>
    </row>
    <row r="9" spans="1:19" s="39" customFormat="1" ht="15" customHeight="1" x14ac:dyDescent="0.25">
      <c r="A9" s="49">
        <v>1</v>
      </c>
      <c r="B9" s="49" t="s">
        <v>31</v>
      </c>
      <c r="C9" s="47">
        <v>11204.69</v>
      </c>
      <c r="D9" s="47">
        <v>21627.49</v>
      </c>
      <c r="E9" s="47">
        <v>31729.599999999999</v>
      </c>
      <c r="F9" s="47">
        <v>43046.16</v>
      </c>
      <c r="G9" s="47">
        <v>55236.719999999994</v>
      </c>
      <c r="H9" s="47">
        <v>68406.319999999992</v>
      </c>
      <c r="I9" s="47">
        <v>83922.1</v>
      </c>
      <c r="J9" s="47">
        <v>97590.06</v>
      </c>
      <c r="K9" s="47">
        <v>111277.24</v>
      </c>
      <c r="L9" s="47">
        <v>127577.37999999999</v>
      </c>
      <c r="M9" s="47">
        <v>144274.35</v>
      </c>
      <c r="N9" s="43">
        <v>137696.20000000001</v>
      </c>
      <c r="O9" s="35">
        <v>6578.1499999999942</v>
      </c>
      <c r="P9" s="36">
        <v>1.0477729232905484</v>
      </c>
      <c r="Q9" s="50" t="s">
        <v>32</v>
      </c>
      <c r="R9" s="45"/>
    </row>
    <row r="10" spans="1:19" s="39" customFormat="1" ht="15" customHeight="1" x14ac:dyDescent="0.3">
      <c r="A10" s="51" t="s">
        <v>33</v>
      </c>
      <c r="B10" s="52" t="s">
        <v>34</v>
      </c>
      <c r="C10" s="46">
        <v>13471.52</v>
      </c>
      <c r="D10" s="46">
        <v>25443.97</v>
      </c>
      <c r="E10" s="46">
        <v>39265.57</v>
      </c>
      <c r="F10" s="46">
        <v>53521.3</v>
      </c>
      <c r="G10" s="46">
        <v>67585.899999999994</v>
      </c>
      <c r="H10" s="46">
        <v>83741.009999999995</v>
      </c>
      <c r="I10" s="46">
        <v>100046.21</v>
      </c>
      <c r="J10" s="46">
        <v>115454.12</v>
      </c>
      <c r="K10" s="46">
        <v>132031.94</v>
      </c>
      <c r="L10" s="46">
        <v>148896.12</v>
      </c>
      <c r="M10" s="46">
        <v>166580.03</v>
      </c>
      <c r="N10" s="43"/>
      <c r="O10" s="35">
        <v>166580.03</v>
      </c>
      <c r="P10" s="36"/>
      <c r="Q10" s="50" t="s">
        <v>35</v>
      </c>
      <c r="R10" s="45"/>
    </row>
    <row r="11" spans="1:19" s="39" customFormat="1" ht="15" customHeight="1" x14ac:dyDescent="0.3">
      <c r="A11" s="51" t="s">
        <v>36</v>
      </c>
      <c r="B11" s="52" t="s">
        <v>37</v>
      </c>
      <c r="C11" s="46">
        <v>2266.83</v>
      </c>
      <c r="D11" s="46">
        <v>3816.48</v>
      </c>
      <c r="E11" s="46">
        <v>7535.97</v>
      </c>
      <c r="F11" s="46">
        <v>10475.14</v>
      </c>
      <c r="G11" s="46">
        <v>12349.18</v>
      </c>
      <c r="H11" s="46">
        <v>15334.69</v>
      </c>
      <c r="I11" s="46">
        <v>16124.11</v>
      </c>
      <c r="J11" s="46">
        <v>17864.060000000001</v>
      </c>
      <c r="K11" s="46">
        <v>20754.7</v>
      </c>
      <c r="L11" s="46">
        <v>21318.74</v>
      </c>
      <c r="M11" s="46">
        <v>22305.68</v>
      </c>
      <c r="N11" s="43"/>
      <c r="O11" s="35">
        <v>22305.68</v>
      </c>
      <c r="P11" s="36"/>
      <c r="Q11" s="50" t="s">
        <v>38</v>
      </c>
      <c r="R11" s="45"/>
    </row>
    <row r="12" spans="1:19" s="39" customFormat="1" ht="15" customHeight="1" x14ac:dyDescent="0.25">
      <c r="A12" s="49">
        <v>2</v>
      </c>
      <c r="B12" s="49" t="s">
        <v>39</v>
      </c>
      <c r="C12" s="47">
        <v>1552.7</v>
      </c>
      <c r="D12" s="47">
        <v>3712.5</v>
      </c>
      <c r="E12" s="47">
        <v>10579.1</v>
      </c>
      <c r="F12" s="47">
        <v>12994.27</v>
      </c>
      <c r="G12" s="47">
        <v>15133.78</v>
      </c>
      <c r="H12" s="47">
        <v>17652.91</v>
      </c>
      <c r="I12" s="47">
        <v>19623.990000000002</v>
      </c>
      <c r="J12" s="47">
        <v>21660.14</v>
      </c>
      <c r="K12" s="47">
        <v>24798.61</v>
      </c>
      <c r="L12" s="47">
        <v>27330.880000000001</v>
      </c>
      <c r="M12" s="47">
        <v>30670.31</v>
      </c>
      <c r="N12" s="43">
        <v>29916.2</v>
      </c>
      <c r="O12" s="35">
        <v>754.11000000000058</v>
      </c>
      <c r="P12" s="36">
        <v>1.0252074127061592</v>
      </c>
      <c r="Q12" s="50" t="s">
        <v>40</v>
      </c>
      <c r="R12" s="45"/>
    </row>
    <row r="13" spans="1:19" s="39" customFormat="1" ht="15" customHeight="1" x14ac:dyDescent="0.25">
      <c r="A13" s="49">
        <v>3</v>
      </c>
      <c r="B13" s="49" t="s">
        <v>41</v>
      </c>
      <c r="C13" s="47">
        <v>3184.855</v>
      </c>
      <c r="D13" s="47">
        <v>6607.46</v>
      </c>
      <c r="E13" s="47">
        <v>10346.32</v>
      </c>
      <c r="F13" s="47">
        <v>14049.492</v>
      </c>
      <c r="G13" s="47">
        <v>18292.98</v>
      </c>
      <c r="H13" s="47">
        <v>23176.36</v>
      </c>
      <c r="I13" s="47">
        <v>27996</v>
      </c>
      <c r="J13" s="47">
        <v>33397.67</v>
      </c>
      <c r="K13" s="47">
        <v>37904.44</v>
      </c>
      <c r="L13" s="47">
        <v>42361.2</v>
      </c>
      <c r="M13" s="47">
        <v>46607.92</v>
      </c>
      <c r="N13" s="43">
        <v>45076.2</v>
      </c>
      <c r="O13" s="35">
        <v>1531.7200000000012</v>
      </c>
      <c r="P13" s="36">
        <v>1.0339806816013772</v>
      </c>
      <c r="Q13" s="50" t="s">
        <v>42</v>
      </c>
      <c r="R13" s="45"/>
    </row>
    <row r="14" spans="1:19" s="39" customFormat="1" ht="15" customHeight="1" x14ac:dyDescent="0.3">
      <c r="A14" s="51" t="s">
        <v>33</v>
      </c>
      <c r="B14" s="52" t="s">
        <v>43</v>
      </c>
      <c r="C14" s="46">
        <v>3186</v>
      </c>
      <c r="D14" s="46">
        <v>6608</v>
      </c>
      <c r="E14" s="46">
        <v>10372.280000000001</v>
      </c>
      <c r="F14" s="46">
        <v>14075.492</v>
      </c>
      <c r="G14" s="46">
        <v>18393.204000000002</v>
      </c>
      <c r="H14" s="46">
        <v>23294</v>
      </c>
      <c r="I14" s="46">
        <v>28147</v>
      </c>
      <c r="J14" s="46">
        <v>33623.730000000003</v>
      </c>
      <c r="K14" s="46">
        <v>38131</v>
      </c>
      <c r="L14" s="46">
        <v>42631.87</v>
      </c>
      <c r="M14" s="46">
        <v>46878.756999999998</v>
      </c>
      <c r="N14" s="43"/>
      <c r="O14" s="35">
        <v>46878.756999999998</v>
      </c>
      <c r="P14" s="36"/>
      <c r="Q14" s="50" t="s">
        <v>44</v>
      </c>
      <c r="R14" s="45"/>
    </row>
    <row r="15" spans="1:19" s="39" customFormat="1" ht="15" customHeight="1" x14ac:dyDescent="0.3">
      <c r="A15" s="51" t="s">
        <v>36</v>
      </c>
      <c r="B15" s="52" t="s">
        <v>45</v>
      </c>
      <c r="C15" s="46">
        <v>1.145</v>
      </c>
      <c r="D15" s="46">
        <v>1.2</v>
      </c>
      <c r="E15" s="46">
        <v>25.96</v>
      </c>
      <c r="F15" s="46">
        <v>26</v>
      </c>
      <c r="G15" s="46">
        <v>100.22</v>
      </c>
      <c r="H15" s="46">
        <v>118</v>
      </c>
      <c r="I15" s="46">
        <v>151</v>
      </c>
      <c r="J15" s="46">
        <v>226.059</v>
      </c>
      <c r="K15" s="46">
        <v>226</v>
      </c>
      <c r="L15" s="46">
        <v>270.67399999999998</v>
      </c>
      <c r="M15" s="46">
        <v>270.83999999999997</v>
      </c>
      <c r="N15" s="43"/>
      <c r="O15" s="35">
        <v>270.83999999999997</v>
      </c>
      <c r="P15" s="36"/>
      <c r="Q15" s="50" t="s">
        <v>46</v>
      </c>
      <c r="R15" s="45"/>
    </row>
    <row r="16" spans="1:19" s="39" customFormat="1" ht="15" customHeight="1" x14ac:dyDescent="0.25">
      <c r="A16" s="49">
        <v>4</v>
      </c>
      <c r="B16" s="49" t="s">
        <v>47</v>
      </c>
      <c r="C16" s="47">
        <v>3382.04</v>
      </c>
      <c r="D16" s="47">
        <v>6492.64</v>
      </c>
      <c r="E16" s="47">
        <v>9304.18</v>
      </c>
      <c r="F16" s="47">
        <v>12905.25</v>
      </c>
      <c r="G16" s="47">
        <v>16003.67</v>
      </c>
      <c r="H16" s="47">
        <v>19119.900000000001</v>
      </c>
      <c r="I16" s="47">
        <v>22831.52</v>
      </c>
      <c r="J16" s="47">
        <v>27204.99</v>
      </c>
      <c r="K16" s="47">
        <v>30163.77</v>
      </c>
      <c r="L16" s="47">
        <v>33197.15</v>
      </c>
      <c r="M16" s="47">
        <v>36073.81</v>
      </c>
      <c r="N16" s="43">
        <v>37385</v>
      </c>
      <c r="O16" s="35">
        <v>-1311.1900000000023</v>
      </c>
      <c r="P16" s="36">
        <v>0.96492737729035705</v>
      </c>
      <c r="Q16" s="50" t="s">
        <v>48</v>
      </c>
      <c r="R16" s="45"/>
    </row>
    <row r="17" spans="1:19" s="39" customFormat="1" ht="15" customHeight="1" x14ac:dyDescent="0.25">
      <c r="A17" s="49">
        <v>5</v>
      </c>
      <c r="B17" s="49" t="s">
        <v>49</v>
      </c>
      <c r="C17" s="47">
        <v>3393.54</v>
      </c>
      <c r="D17" s="47">
        <v>6841.63</v>
      </c>
      <c r="E17" s="47">
        <v>9312.4599999999991</v>
      </c>
      <c r="F17" s="47">
        <v>12532.18</v>
      </c>
      <c r="G17" s="47">
        <v>15874.41</v>
      </c>
      <c r="H17" s="47">
        <v>19433.599999999999</v>
      </c>
      <c r="I17" s="47">
        <v>23048.84</v>
      </c>
      <c r="J17" s="47">
        <v>26773.23</v>
      </c>
      <c r="K17" s="47">
        <v>30979.51</v>
      </c>
      <c r="L17" s="47">
        <v>35044.43</v>
      </c>
      <c r="M17" s="47">
        <v>38483.620000000003</v>
      </c>
      <c r="N17" s="43">
        <v>34693</v>
      </c>
      <c r="O17" s="35">
        <v>3790.6200000000026</v>
      </c>
      <c r="P17" s="36">
        <v>1.1092618107399188</v>
      </c>
      <c r="Q17" s="50" t="s">
        <v>50</v>
      </c>
      <c r="R17" s="45"/>
    </row>
    <row r="18" spans="1:19" s="39" customFormat="1" ht="15" customHeight="1" x14ac:dyDescent="0.25">
      <c r="A18" s="49">
        <v>6</v>
      </c>
      <c r="B18" s="49" t="s">
        <v>51</v>
      </c>
      <c r="C18" s="47">
        <v>375.26</v>
      </c>
      <c r="D18" s="47">
        <v>937.56</v>
      </c>
      <c r="E18" s="47">
        <v>1506.3</v>
      </c>
      <c r="F18" s="47">
        <v>2070.69</v>
      </c>
      <c r="G18" s="47">
        <v>2674.82</v>
      </c>
      <c r="H18" s="47">
        <v>3322.28</v>
      </c>
      <c r="I18" s="47">
        <v>4038.13</v>
      </c>
      <c r="J18" s="47">
        <v>4714.08</v>
      </c>
      <c r="K18" s="47">
        <v>5366.84</v>
      </c>
      <c r="L18" s="47">
        <v>6045.26</v>
      </c>
      <c r="M18" s="47">
        <v>6700.7</v>
      </c>
      <c r="N18" s="43">
        <v>5970</v>
      </c>
      <c r="O18" s="35">
        <v>730.69999999999982</v>
      </c>
      <c r="P18" s="36">
        <v>1.122395309882747</v>
      </c>
      <c r="Q18" s="50" t="s">
        <v>52</v>
      </c>
      <c r="R18" s="45"/>
    </row>
    <row r="19" spans="1:19" s="40" customFormat="1" ht="15" customHeight="1" x14ac:dyDescent="0.2">
      <c r="A19" s="41" t="s">
        <v>53</v>
      </c>
      <c r="B19" s="41" t="s">
        <v>54</v>
      </c>
      <c r="C19" s="34">
        <v>1344.46</v>
      </c>
      <c r="D19" s="34">
        <v>2835.8</v>
      </c>
      <c r="E19" s="34">
        <v>4919.92</v>
      </c>
      <c r="F19" s="34">
        <v>8294.17</v>
      </c>
      <c r="G19" s="34">
        <v>10960.98</v>
      </c>
      <c r="H19" s="34">
        <v>13965.62</v>
      </c>
      <c r="I19" s="34">
        <v>16578.07</v>
      </c>
      <c r="J19" s="34">
        <v>18410.190000000002</v>
      </c>
      <c r="K19" s="34">
        <v>21092.91</v>
      </c>
      <c r="L19" s="34">
        <v>23266.61</v>
      </c>
      <c r="M19" s="34">
        <v>24969.79</v>
      </c>
      <c r="N19" s="48">
        <v>23474</v>
      </c>
      <c r="O19" s="35">
        <v>1495.7900000000009</v>
      </c>
      <c r="P19" s="36">
        <v>1.0637211382806511</v>
      </c>
      <c r="Q19" s="44" t="s">
        <v>55</v>
      </c>
      <c r="R19" s="38"/>
      <c r="S19" s="39"/>
    </row>
    <row r="20" spans="1:19" s="39" customFormat="1" ht="15" customHeight="1" x14ac:dyDescent="0.25">
      <c r="A20" s="49">
        <v>1</v>
      </c>
      <c r="B20" s="49" t="s">
        <v>56</v>
      </c>
      <c r="C20" s="47">
        <v>282.56</v>
      </c>
      <c r="D20" s="47">
        <v>571.71</v>
      </c>
      <c r="E20" s="47">
        <v>976.72</v>
      </c>
      <c r="F20" s="47">
        <v>1987.96</v>
      </c>
      <c r="G20" s="47">
        <v>2788.75</v>
      </c>
      <c r="H20" s="47">
        <v>3565.78</v>
      </c>
      <c r="I20" s="47">
        <v>4026.91</v>
      </c>
      <c r="J20" s="47">
        <v>4474.5600000000004</v>
      </c>
      <c r="K20" s="47">
        <v>4928.47</v>
      </c>
      <c r="L20" s="47">
        <v>5330.8</v>
      </c>
      <c r="M20" s="47">
        <v>5666.32</v>
      </c>
      <c r="N20" s="43">
        <v>5358</v>
      </c>
      <c r="O20" s="35">
        <v>308.31999999999971</v>
      </c>
      <c r="P20" s="36">
        <v>1.0575438596491227</v>
      </c>
      <c r="Q20" s="50" t="s">
        <v>57</v>
      </c>
      <c r="R20" s="45"/>
    </row>
    <row r="21" spans="1:19" s="39" customFormat="1" ht="15" customHeight="1" x14ac:dyDescent="0.25">
      <c r="A21" s="49">
        <v>2</v>
      </c>
      <c r="B21" s="49" t="s">
        <v>58</v>
      </c>
      <c r="C21" s="47">
        <v>2.34</v>
      </c>
      <c r="D21" s="47">
        <v>9.6300000000000008</v>
      </c>
      <c r="E21" s="47">
        <v>83.36</v>
      </c>
      <c r="F21" s="47">
        <v>254.88</v>
      </c>
      <c r="G21" s="47">
        <v>278.04000000000002</v>
      </c>
      <c r="H21" s="47">
        <v>291.98</v>
      </c>
      <c r="I21" s="47">
        <v>333.94</v>
      </c>
      <c r="J21" s="47">
        <v>344.63</v>
      </c>
      <c r="K21" s="47">
        <v>353.21</v>
      </c>
      <c r="L21" s="47">
        <v>359.4</v>
      </c>
      <c r="M21" s="47">
        <v>374.14</v>
      </c>
      <c r="N21" s="43">
        <v>0</v>
      </c>
      <c r="O21" s="35">
        <v>374.14</v>
      </c>
      <c r="P21" s="36"/>
      <c r="Q21" s="50" t="s">
        <v>59</v>
      </c>
      <c r="R21" s="45"/>
    </row>
    <row r="22" spans="1:19" s="39" customFormat="1" ht="15" customHeight="1" x14ac:dyDescent="0.25">
      <c r="A22" s="49">
        <v>3</v>
      </c>
      <c r="B22" s="49" t="s">
        <v>60</v>
      </c>
      <c r="C22" s="47">
        <v>1059.56</v>
      </c>
      <c r="D22" s="47">
        <v>2254.46</v>
      </c>
      <c r="E22" s="47">
        <v>3859.84</v>
      </c>
      <c r="F22" s="47">
        <v>6051.33</v>
      </c>
      <c r="G22" s="47">
        <v>7894.19</v>
      </c>
      <c r="H22" s="47">
        <v>10107.86</v>
      </c>
      <c r="I22" s="47">
        <v>12217.22</v>
      </c>
      <c r="J22" s="47">
        <v>13591</v>
      </c>
      <c r="K22" s="47">
        <v>15811.23</v>
      </c>
      <c r="L22" s="47">
        <v>17576.41</v>
      </c>
      <c r="M22" s="47">
        <v>18929.330000000002</v>
      </c>
      <c r="N22" s="43">
        <v>18116</v>
      </c>
      <c r="O22" s="35">
        <v>813.33000000000175</v>
      </c>
      <c r="P22" s="36">
        <v>1.0448956723338487</v>
      </c>
      <c r="Q22" s="50" t="s">
        <v>61</v>
      </c>
      <c r="R22" s="45"/>
    </row>
    <row r="23" spans="1:19" s="40" customFormat="1" ht="15" customHeight="1" x14ac:dyDescent="0.2">
      <c r="A23" s="41" t="s">
        <v>62</v>
      </c>
      <c r="B23" s="41" t="s">
        <v>63</v>
      </c>
      <c r="C23" s="34">
        <v>9469.98</v>
      </c>
      <c r="D23" s="34">
        <v>17815.68</v>
      </c>
      <c r="E23" s="34">
        <v>26284.36</v>
      </c>
      <c r="F23" s="34">
        <v>36508.11</v>
      </c>
      <c r="G23" s="34">
        <v>45130.43</v>
      </c>
      <c r="H23" s="34">
        <v>53931.729999999996</v>
      </c>
      <c r="I23" s="34">
        <v>64433.06</v>
      </c>
      <c r="J23" s="34">
        <v>73361.36</v>
      </c>
      <c r="K23" s="34">
        <v>82208.33</v>
      </c>
      <c r="L23" s="34">
        <v>92738.069999999992</v>
      </c>
      <c r="M23" s="34">
        <v>101521.13</v>
      </c>
      <c r="N23" s="48">
        <v>93584</v>
      </c>
      <c r="O23" s="35">
        <v>7937.1300000000047</v>
      </c>
      <c r="P23" s="36">
        <v>1.0848128953667293</v>
      </c>
      <c r="Q23" s="44" t="s">
        <v>64</v>
      </c>
      <c r="R23" s="38"/>
      <c r="S23" s="39"/>
    </row>
    <row r="24" spans="1:19" s="39" customFormat="1" ht="13.5" customHeight="1" x14ac:dyDescent="0.25">
      <c r="A24" s="49">
        <v>1</v>
      </c>
      <c r="B24" s="49" t="s">
        <v>65</v>
      </c>
      <c r="C24" s="47">
        <v>8126.71</v>
      </c>
      <c r="D24" s="47">
        <v>15284.69</v>
      </c>
      <c r="E24" s="47">
        <v>22587.24</v>
      </c>
      <c r="F24" s="47">
        <v>31251.09</v>
      </c>
      <c r="G24" s="47">
        <v>38575.93</v>
      </c>
      <c r="H24" s="47">
        <v>46155.47</v>
      </c>
      <c r="I24" s="47">
        <v>55094.61</v>
      </c>
      <c r="J24" s="47">
        <v>62804.52</v>
      </c>
      <c r="K24" s="47">
        <v>70402.100000000006</v>
      </c>
      <c r="L24" s="47">
        <v>79375.56</v>
      </c>
      <c r="M24" s="47">
        <v>86908.25</v>
      </c>
      <c r="N24" s="43">
        <v>79619</v>
      </c>
      <c r="O24" s="35">
        <v>7289.25</v>
      </c>
      <c r="P24" s="36">
        <v>1.091551639683995</v>
      </c>
      <c r="Q24" s="50" t="s">
        <v>66</v>
      </c>
      <c r="R24" s="45"/>
    </row>
    <row r="25" spans="1:19" s="39" customFormat="1" ht="15" customHeight="1" x14ac:dyDescent="0.25">
      <c r="A25" s="49">
        <v>2</v>
      </c>
      <c r="B25" s="49" t="s">
        <v>67</v>
      </c>
      <c r="C25" s="47">
        <v>1332.55</v>
      </c>
      <c r="D25" s="47">
        <v>2386.81</v>
      </c>
      <c r="E25" s="47">
        <v>3456.68</v>
      </c>
      <c r="F25" s="47">
        <v>4868.3999999999996</v>
      </c>
      <c r="G25" s="47">
        <v>5965.14</v>
      </c>
      <c r="H25" s="47">
        <v>7075.45</v>
      </c>
      <c r="I25" s="47">
        <v>8517.1299999999992</v>
      </c>
      <c r="J25" s="47">
        <v>9637.7000000000007</v>
      </c>
      <c r="K25" s="47">
        <v>10797.51</v>
      </c>
      <c r="L25" s="47">
        <v>12250.62</v>
      </c>
      <c r="M25" s="47">
        <v>13374.61</v>
      </c>
      <c r="N25" s="43">
        <v>12985</v>
      </c>
      <c r="O25" s="35">
        <v>389.61000000000058</v>
      </c>
      <c r="P25" s="36">
        <v>1.030004620716211</v>
      </c>
      <c r="Q25" s="50" t="s">
        <v>68</v>
      </c>
      <c r="R25" s="45"/>
    </row>
    <row r="26" spans="1:19" s="39" customFormat="1" ht="15" customHeight="1" x14ac:dyDescent="0.25">
      <c r="A26" s="49">
        <v>3</v>
      </c>
      <c r="B26" s="49" t="s">
        <v>69</v>
      </c>
      <c r="C26" s="47">
        <v>10.72</v>
      </c>
      <c r="D26" s="47">
        <v>144.18</v>
      </c>
      <c r="E26" s="47">
        <v>240.44</v>
      </c>
      <c r="F26" s="47">
        <v>388.62</v>
      </c>
      <c r="G26" s="47">
        <v>589.36</v>
      </c>
      <c r="H26" s="47">
        <v>700.81</v>
      </c>
      <c r="I26" s="47">
        <v>821.32</v>
      </c>
      <c r="J26" s="47">
        <v>919.14</v>
      </c>
      <c r="K26" s="47">
        <v>1008.72</v>
      </c>
      <c r="L26" s="47">
        <v>1111.8900000000001</v>
      </c>
      <c r="M26" s="47">
        <v>1238.27</v>
      </c>
      <c r="N26" s="43">
        <v>980</v>
      </c>
      <c r="O26" s="35">
        <v>258.27</v>
      </c>
      <c r="P26" s="36">
        <v>1.2635408163265307</v>
      </c>
      <c r="Q26" s="50" t="s">
        <v>70</v>
      </c>
      <c r="R26" s="45"/>
    </row>
    <row r="27" spans="1:19" s="39" customFormat="1" ht="15" customHeight="1" x14ac:dyDescent="0.2">
      <c r="A27" s="41" t="s">
        <v>71</v>
      </c>
      <c r="B27" s="41" t="s">
        <v>72</v>
      </c>
      <c r="C27" s="34">
        <v>1199.72</v>
      </c>
      <c r="D27" s="34">
        <v>2338.5500000000002</v>
      </c>
      <c r="E27" s="34">
        <v>4281.119999999999</v>
      </c>
      <c r="F27" s="34">
        <v>7954.25</v>
      </c>
      <c r="G27" s="34">
        <v>9472.2999999999993</v>
      </c>
      <c r="H27" s="34">
        <v>11465.19</v>
      </c>
      <c r="I27" s="34">
        <v>13048.68</v>
      </c>
      <c r="J27" s="34">
        <v>14581.3</v>
      </c>
      <c r="K27" s="34">
        <v>16366.6</v>
      </c>
      <c r="L27" s="34">
        <v>18122.490000000002</v>
      </c>
      <c r="M27" s="34">
        <v>19648.239999999998</v>
      </c>
      <c r="N27" s="48">
        <v>20148</v>
      </c>
      <c r="O27" s="35">
        <v>-499.76000000000204</v>
      </c>
      <c r="P27" s="36">
        <v>0.97519555290847715</v>
      </c>
      <c r="Q27" s="44" t="s">
        <v>73</v>
      </c>
      <c r="R27" s="45"/>
    </row>
    <row r="28" spans="1:19" s="39" customFormat="1" ht="15" customHeight="1" x14ac:dyDescent="0.25">
      <c r="A28" s="49">
        <v>1</v>
      </c>
      <c r="B28" s="49" t="s">
        <v>74</v>
      </c>
      <c r="C28" s="47">
        <v>0</v>
      </c>
      <c r="D28" s="47">
        <v>0.01</v>
      </c>
      <c r="E28" s="47">
        <v>0</v>
      </c>
      <c r="F28" s="47">
        <v>1486.41</v>
      </c>
      <c r="G28" s="47">
        <v>1486.41</v>
      </c>
      <c r="H28" s="47">
        <v>1486.41</v>
      </c>
      <c r="I28" s="47">
        <v>1486.41</v>
      </c>
      <c r="J28" s="47">
        <v>1486.41</v>
      </c>
      <c r="K28" s="47">
        <v>1486.41</v>
      </c>
      <c r="L28" s="47">
        <v>1486.41</v>
      </c>
      <c r="M28" s="47">
        <v>1486.41</v>
      </c>
      <c r="N28" s="43">
        <v>1486</v>
      </c>
      <c r="O28" s="35">
        <v>0.41000000000008185</v>
      </c>
      <c r="P28" s="36">
        <v>1.0002759084791386</v>
      </c>
      <c r="Q28" s="50" t="s">
        <v>75</v>
      </c>
      <c r="R28" s="45"/>
    </row>
    <row r="29" spans="1:19" s="39" customFormat="1" ht="16.5" customHeight="1" x14ac:dyDescent="0.3">
      <c r="A29" s="49">
        <v>2</v>
      </c>
      <c r="B29" s="49" t="s">
        <v>76</v>
      </c>
      <c r="C29" s="47">
        <v>748.1</v>
      </c>
      <c r="D29" s="47">
        <v>1510.53</v>
      </c>
      <c r="E29" s="47">
        <v>2740.12</v>
      </c>
      <c r="F29" s="47">
        <v>4403.91</v>
      </c>
      <c r="G29" s="47">
        <v>5301.24</v>
      </c>
      <c r="H29" s="47">
        <v>6626.54</v>
      </c>
      <c r="I29" s="47">
        <v>7570.39</v>
      </c>
      <c r="J29" s="47">
        <v>8489.41</v>
      </c>
      <c r="K29" s="47">
        <v>9580.6</v>
      </c>
      <c r="L29" s="47">
        <v>10409.11</v>
      </c>
      <c r="M29" s="47">
        <v>11295.34</v>
      </c>
      <c r="N29" s="43">
        <v>11074</v>
      </c>
      <c r="O29" s="35">
        <v>221.34000000000015</v>
      </c>
      <c r="P29" s="36">
        <v>1.0199873577749685</v>
      </c>
      <c r="Q29" s="50" t="s">
        <v>77</v>
      </c>
      <c r="R29" s="45"/>
    </row>
    <row r="30" spans="1:19" s="39" customFormat="1" ht="13.5" customHeight="1" x14ac:dyDescent="0.25">
      <c r="A30" s="49">
        <v>3</v>
      </c>
      <c r="B30" s="49" t="s">
        <v>78</v>
      </c>
      <c r="C30" s="47">
        <v>0.02</v>
      </c>
      <c r="D30" s="47">
        <v>0</v>
      </c>
      <c r="E30" s="47">
        <v>2.99</v>
      </c>
      <c r="F30" s="47">
        <v>2.99</v>
      </c>
      <c r="G30" s="47">
        <v>2.99</v>
      </c>
      <c r="H30" s="47">
        <v>3.65</v>
      </c>
      <c r="I30" s="47">
        <v>3.65</v>
      </c>
      <c r="J30" s="47">
        <v>3.65</v>
      </c>
      <c r="K30" s="47">
        <v>3.65</v>
      </c>
      <c r="L30" s="47">
        <v>3.65</v>
      </c>
      <c r="M30" s="47">
        <v>3.65</v>
      </c>
      <c r="N30" s="43">
        <v>191</v>
      </c>
      <c r="O30" s="35">
        <v>-187.35</v>
      </c>
      <c r="P30" s="36">
        <v>1.9109947643979056E-2</v>
      </c>
      <c r="Q30" s="50" t="s">
        <v>79</v>
      </c>
      <c r="R30" s="45"/>
    </row>
    <row r="31" spans="1:19" s="55" customFormat="1" ht="15" customHeight="1" x14ac:dyDescent="0.3">
      <c r="A31" s="52">
        <v>4</v>
      </c>
      <c r="B31" s="49" t="s">
        <v>80</v>
      </c>
      <c r="C31" s="47">
        <v>192.79</v>
      </c>
      <c r="D31" s="47">
        <v>323.17</v>
      </c>
      <c r="E31" s="47">
        <v>676.03</v>
      </c>
      <c r="F31" s="47">
        <v>869.25</v>
      </c>
      <c r="G31" s="47">
        <v>1023.6</v>
      </c>
      <c r="H31" s="47">
        <v>1270.1500000000001</v>
      </c>
      <c r="I31" s="47">
        <v>1530.42</v>
      </c>
      <c r="J31" s="47">
        <v>1788.33</v>
      </c>
      <c r="K31" s="47">
        <v>2044.95</v>
      </c>
      <c r="L31" s="47">
        <v>2288.36</v>
      </c>
      <c r="M31" s="47">
        <v>2494.48</v>
      </c>
      <c r="N31" s="43">
        <v>2571</v>
      </c>
      <c r="O31" s="35">
        <v>-76.519999999999982</v>
      </c>
      <c r="P31" s="36">
        <v>0.9702372617658499</v>
      </c>
      <c r="Q31" s="50" t="s">
        <v>81</v>
      </c>
      <c r="R31" s="54"/>
    </row>
    <row r="32" spans="1:19" s="39" customFormat="1" ht="15" customHeight="1" x14ac:dyDescent="0.25">
      <c r="A32" s="49">
        <v>5</v>
      </c>
      <c r="B32" s="49" t="s">
        <v>82</v>
      </c>
      <c r="C32" s="47">
        <v>258.81</v>
      </c>
      <c r="D32" s="47">
        <v>504.84</v>
      </c>
      <c r="E32" s="47">
        <v>861.98</v>
      </c>
      <c r="F32" s="47">
        <v>1191.69</v>
      </c>
      <c r="G32" s="47">
        <v>1658.06</v>
      </c>
      <c r="H32" s="47">
        <v>2078.44</v>
      </c>
      <c r="I32" s="47">
        <v>2457.81</v>
      </c>
      <c r="J32" s="47">
        <v>2813.5</v>
      </c>
      <c r="K32" s="47">
        <v>3250.99</v>
      </c>
      <c r="L32" s="47">
        <v>3934.96</v>
      </c>
      <c r="M32" s="47">
        <v>4368.3599999999997</v>
      </c>
      <c r="N32" s="43">
        <v>4826</v>
      </c>
      <c r="O32" s="35">
        <v>-457.64000000000033</v>
      </c>
      <c r="P32" s="36">
        <v>0.9051719850808122</v>
      </c>
      <c r="Q32" s="50" t="s">
        <v>83</v>
      </c>
      <c r="R32" s="45"/>
    </row>
    <row r="33" spans="1:18" s="39" customFormat="1" ht="20.25" customHeight="1" x14ac:dyDescent="0.25">
      <c r="A33" s="49"/>
      <c r="B33" s="56" t="s">
        <v>84</v>
      </c>
      <c r="C33" s="34">
        <v>33200.78</v>
      </c>
      <c r="D33" s="34">
        <v>70033.399999999994</v>
      </c>
      <c r="E33" s="34">
        <v>118158.93999999999</v>
      </c>
      <c r="F33" s="34">
        <v>167817.40000000002</v>
      </c>
      <c r="G33" s="34">
        <v>212152.86000000002</v>
      </c>
      <c r="H33" s="34">
        <v>263461.56</v>
      </c>
      <c r="I33" s="34">
        <v>311561.59000000003</v>
      </c>
      <c r="J33" s="34">
        <v>356572.74999999994</v>
      </c>
      <c r="K33" s="34">
        <v>403729.23</v>
      </c>
      <c r="L33" s="34">
        <v>450886.61999999994</v>
      </c>
      <c r="M33" s="34">
        <v>491366.04000000004</v>
      </c>
      <c r="N33" s="48">
        <v>547485.80000000005</v>
      </c>
      <c r="O33" s="35">
        <v>-56119.760000000009</v>
      </c>
      <c r="P33" s="36">
        <v>0.89749549668685469</v>
      </c>
      <c r="Q33" s="57" t="s">
        <v>85</v>
      </c>
      <c r="R33" s="45"/>
    </row>
    <row r="34" spans="1:18" s="39" customFormat="1" ht="15" customHeight="1" x14ac:dyDescent="0.2">
      <c r="A34" s="41" t="s">
        <v>22</v>
      </c>
      <c r="B34" s="41" t="s">
        <v>86</v>
      </c>
      <c r="C34" s="34">
        <v>31127.780000000002</v>
      </c>
      <c r="D34" s="34">
        <v>63237.18</v>
      </c>
      <c r="E34" s="34">
        <v>101634.65999999999</v>
      </c>
      <c r="F34" s="34">
        <v>140000.18</v>
      </c>
      <c r="G34" s="34">
        <v>175247.19</v>
      </c>
      <c r="H34" s="34">
        <v>216422.19999999998</v>
      </c>
      <c r="I34" s="34">
        <v>257279.29</v>
      </c>
      <c r="J34" s="34">
        <v>295368.15999999997</v>
      </c>
      <c r="K34" s="34">
        <v>331146.42</v>
      </c>
      <c r="L34" s="34">
        <v>369893.48</v>
      </c>
      <c r="M34" s="34">
        <v>404502.12000000005</v>
      </c>
      <c r="N34" s="48">
        <v>423188.8</v>
      </c>
      <c r="O34" s="35">
        <v>-18686.679999999935</v>
      </c>
      <c r="P34" s="36">
        <v>0.955843160310481</v>
      </c>
      <c r="Q34" s="44" t="s">
        <v>87</v>
      </c>
      <c r="R34" s="45"/>
    </row>
    <row r="35" spans="1:18" s="39" customFormat="1" ht="15" customHeight="1" x14ac:dyDescent="0.2">
      <c r="A35" s="41">
        <v>1</v>
      </c>
      <c r="B35" s="41" t="s">
        <v>88</v>
      </c>
      <c r="C35" s="34">
        <v>6421.4100000000008</v>
      </c>
      <c r="D35" s="34">
        <v>13212.029999999999</v>
      </c>
      <c r="E35" s="34">
        <v>20187.559999999998</v>
      </c>
      <c r="F35" s="34">
        <v>27299.88</v>
      </c>
      <c r="G35" s="34">
        <v>34186.67</v>
      </c>
      <c r="H35" s="34">
        <v>41390.82</v>
      </c>
      <c r="I35" s="34">
        <v>48562.42</v>
      </c>
      <c r="J35" s="34">
        <v>55236.85</v>
      </c>
      <c r="K35" s="34">
        <v>61926.22</v>
      </c>
      <c r="L35" s="34">
        <v>68616.97</v>
      </c>
      <c r="M35" s="34">
        <v>75518.909999999989</v>
      </c>
      <c r="N35" s="48">
        <v>82617</v>
      </c>
      <c r="O35" s="35">
        <v>-7098.0900000000111</v>
      </c>
      <c r="P35" s="36">
        <v>0.91408438941138004</v>
      </c>
      <c r="Q35" s="44" t="s">
        <v>89</v>
      </c>
      <c r="R35" s="38"/>
    </row>
    <row r="36" spans="1:18" s="39" customFormat="1" ht="15" customHeight="1" x14ac:dyDescent="0.25">
      <c r="A36" s="49"/>
      <c r="B36" s="49" t="s">
        <v>90</v>
      </c>
      <c r="C36" s="47">
        <v>5510.05</v>
      </c>
      <c r="D36" s="47">
        <v>11325.3</v>
      </c>
      <c r="E36" s="47">
        <v>17312.099999999999</v>
      </c>
      <c r="F36" s="47">
        <v>23425.56</v>
      </c>
      <c r="G36" s="47">
        <v>29310.15</v>
      </c>
      <c r="H36" s="47">
        <v>35496.1</v>
      </c>
      <c r="I36" s="47">
        <v>41563.81</v>
      </c>
      <c r="J36" s="47">
        <v>47231.46</v>
      </c>
      <c r="K36" s="47">
        <v>52963.32</v>
      </c>
      <c r="L36" s="47">
        <v>58662.73</v>
      </c>
      <c r="M36" s="47">
        <v>64530.42</v>
      </c>
      <c r="N36" s="43">
        <v>64836</v>
      </c>
      <c r="O36" s="35">
        <v>-305.58000000000175</v>
      </c>
      <c r="P36" s="36">
        <v>0.9952868776605589</v>
      </c>
      <c r="Q36" s="50" t="s">
        <v>91</v>
      </c>
      <c r="R36" s="45"/>
    </row>
    <row r="37" spans="1:18" s="39" customFormat="1" ht="15" customHeight="1" x14ac:dyDescent="0.25">
      <c r="A37" s="49"/>
      <c r="B37" s="49" t="s">
        <v>92</v>
      </c>
      <c r="C37" s="47">
        <v>904.93</v>
      </c>
      <c r="D37" s="47">
        <v>1856.08</v>
      </c>
      <c r="E37" s="47">
        <v>2825.05</v>
      </c>
      <c r="F37" s="47">
        <v>3801.33</v>
      </c>
      <c r="G37" s="47">
        <v>4779.18</v>
      </c>
      <c r="H37" s="47">
        <v>5760.29</v>
      </c>
      <c r="I37" s="47">
        <v>6733.38</v>
      </c>
      <c r="J37" s="47">
        <v>7659.58</v>
      </c>
      <c r="K37" s="47">
        <v>8582.94</v>
      </c>
      <c r="L37" s="47">
        <v>9493.6299999999992</v>
      </c>
      <c r="M37" s="47">
        <v>10438.56</v>
      </c>
      <c r="N37" s="43">
        <v>10634</v>
      </c>
      <c r="O37" s="35">
        <v>-195.44000000000051</v>
      </c>
      <c r="P37" s="36">
        <v>0.9816212149708482</v>
      </c>
      <c r="Q37" s="50" t="s">
        <v>93</v>
      </c>
      <c r="R37" s="45"/>
    </row>
    <row r="38" spans="1:18" s="39" customFormat="1" ht="15" customHeight="1" x14ac:dyDescent="0.25">
      <c r="A38" s="49"/>
      <c r="B38" s="49" t="s">
        <v>94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58">
        <v>0</v>
      </c>
      <c r="L38" s="47">
        <v>0</v>
      </c>
      <c r="M38" s="47">
        <v>0</v>
      </c>
      <c r="N38" s="43">
        <v>190</v>
      </c>
      <c r="O38" s="35">
        <v>-190</v>
      </c>
      <c r="P38" s="36">
        <v>0</v>
      </c>
      <c r="Q38" s="50" t="s">
        <v>95</v>
      </c>
      <c r="R38" s="45"/>
    </row>
    <row r="39" spans="1:18" s="39" customFormat="1" ht="15" customHeight="1" x14ac:dyDescent="0.25">
      <c r="A39" s="49"/>
      <c r="B39" s="49" t="s">
        <v>96</v>
      </c>
      <c r="C39" s="47">
        <v>0</v>
      </c>
      <c r="D39" s="47">
        <v>0</v>
      </c>
      <c r="E39" s="47">
        <v>0</v>
      </c>
      <c r="F39" s="47">
        <v>0</v>
      </c>
      <c r="G39" s="59"/>
      <c r="H39" s="47"/>
      <c r="I39" s="60"/>
      <c r="J39" s="58"/>
      <c r="K39" s="61"/>
      <c r="L39" s="61"/>
      <c r="M39" s="61"/>
      <c r="N39" s="43">
        <v>6335</v>
      </c>
      <c r="O39" s="35">
        <v>-6335</v>
      </c>
      <c r="P39" s="36">
        <v>0</v>
      </c>
      <c r="Q39" s="49" t="s">
        <v>97</v>
      </c>
      <c r="R39" s="45"/>
    </row>
    <row r="40" spans="1:18" s="39" customFormat="1" ht="15" customHeight="1" x14ac:dyDescent="0.25">
      <c r="A40" s="49"/>
      <c r="B40" s="49" t="s">
        <v>98</v>
      </c>
      <c r="C40" s="47">
        <v>6.43</v>
      </c>
      <c r="D40" s="47">
        <v>30.65</v>
      </c>
      <c r="E40" s="47">
        <v>50.41</v>
      </c>
      <c r="F40" s="47">
        <v>72.989999999999995</v>
      </c>
      <c r="G40" s="47">
        <v>97.34</v>
      </c>
      <c r="H40" s="47">
        <v>134.43</v>
      </c>
      <c r="I40" s="60">
        <v>265.23</v>
      </c>
      <c r="J40" s="58">
        <v>345.81</v>
      </c>
      <c r="K40" s="58">
        <v>379.96</v>
      </c>
      <c r="L40" s="58">
        <v>460.61</v>
      </c>
      <c r="M40" s="58">
        <v>549.92999999999995</v>
      </c>
      <c r="N40" s="43">
        <v>622</v>
      </c>
      <c r="O40" s="35">
        <v>-72.07000000000005</v>
      </c>
      <c r="P40" s="36">
        <v>0.88413183279742757</v>
      </c>
      <c r="Q40" s="50"/>
      <c r="R40" s="45"/>
    </row>
    <row r="41" spans="1:18" s="39" customFormat="1" ht="15" customHeight="1" x14ac:dyDescent="0.2">
      <c r="A41" s="41">
        <v>2</v>
      </c>
      <c r="B41" s="41" t="s">
        <v>99</v>
      </c>
      <c r="C41" s="34">
        <v>4547.3100000000004</v>
      </c>
      <c r="D41" s="34">
        <v>6922.25</v>
      </c>
      <c r="E41" s="34">
        <v>9659.98</v>
      </c>
      <c r="F41" s="34">
        <v>12319.66</v>
      </c>
      <c r="G41" s="34">
        <v>13948.15</v>
      </c>
      <c r="H41" s="34">
        <v>18325.010000000002</v>
      </c>
      <c r="I41" s="34">
        <v>23077.08</v>
      </c>
      <c r="J41" s="34">
        <v>25377.03</v>
      </c>
      <c r="K41" s="34">
        <v>28366.089999999997</v>
      </c>
      <c r="L41" s="34">
        <v>32931.9</v>
      </c>
      <c r="M41" s="34">
        <v>34446.589999999997</v>
      </c>
      <c r="N41" s="48">
        <v>36689</v>
      </c>
      <c r="O41" s="35">
        <v>-2242.4100000000035</v>
      </c>
      <c r="P41" s="36">
        <v>0.93888059091280751</v>
      </c>
      <c r="Q41" s="44" t="s">
        <v>100</v>
      </c>
      <c r="R41" s="38"/>
    </row>
    <row r="42" spans="1:18" s="39" customFormat="1" ht="15" customHeight="1" x14ac:dyDescent="0.25">
      <c r="A42" s="49"/>
      <c r="B42" s="49" t="s">
        <v>101</v>
      </c>
      <c r="C42" s="47">
        <v>3508.92</v>
      </c>
      <c r="D42" s="47">
        <v>5304.17</v>
      </c>
      <c r="E42" s="47">
        <v>7496.52</v>
      </c>
      <c r="F42" s="63">
        <v>9598.2199999999993</v>
      </c>
      <c r="G42" s="63">
        <v>10657.15</v>
      </c>
      <c r="H42" s="47">
        <v>11785.42</v>
      </c>
      <c r="I42" s="47">
        <v>15523.09</v>
      </c>
      <c r="J42" s="47">
        <v>17273.2</v>
      </c>
      <c r="K42" s="47">
        <v>19713.259999999998</v>
      </c>
      <c r="L42" s="47">
        <v>21634.48</v>
      </c>
      <c r="M42" s="47">
        <v>22483.84</v>
      </c>
      <c r="N42" s="43">
        <v>23070</v>
      </c>
      <c r="O42" s="35">
        <v>-586.15999999999985</v>
      </c>
      <c r="P42" s="36">
        <v>0.97459211096662335</v>
      </c>
      <c r="Q42" s="50" t="s">
        <v>102</v>
      </c>
      <c r="R42" s="45"/>
    </row>
    <row r="43" spans="1:18" s="39" customFormat="1" ht="15" customHeight="1" x14ac:dyDescent="0.25">
      <c r="A43" s="49"/>
      <c r="B43" s="49" t="s">
        <v>103</v>
      </c>
      <c r="C43" s="47">
        <v>1038.3900000000001</v>
      </c>
      <c r="D43" s="47">
        <v>1618.08</v>
      </c>
      <c r="E43" s="47">
        <v>2163.46</v>
      </c>
      <c r="F43" s="63">
        <v>2721.44</v>
      </c>
      <c r="G43" s="63">
        <v>3291</v>
      </c>
      <c r="H43" s="47">
        <v>6539.59</v>
      </c>
      <c r="I43" s="47">
        <v>7553.99</v>
      </c>
      <c r="J43" s="47">
        <v>8103.83</v>
      </c>
      <c r="K43" s="47">
        <v>8652.83</v>
      </c>
      <c r="L43" s="47">
        <v>11297.42</v>
      </c>
      <c r="M43" s="47">
        <v>11962.75</v>
      </c>
      <c r="N43" s="43">
        <v>13619</v>
      </c>
      <c r="O43" s="35">
        <v>-1656.25</v>
      </c>
      <c r="P43" s="36">
        <v>0.87838681254130258</v>
      </c>
      <c r="Q43" s="50" t="s">
        <v>104</v>
      </c>
      <c r="R43" s="45"/>
    </row>
    <row r="44" spans="1:18" s="39" customFormat="1" ht="15" customHeight="1" x14ac:dyDescent="0.25">
      <c r="A44" s="49"/>
      <c r="B44" s="49" t="s">
        <v>105</v>
      </c>
      <c r="C44" s="47">
        <v>0</v>
      </c>
      <c r="D44" s="47"/>
      <c r="E44" s="47"/>
      <c r="F44" s="47"/>
      <c r="G44" s="47"/>
      <c r="H44" s="60"/>
      <c r="I44" s="60"/>
      <c r="J44" s="64"/>
      <c r="K44" s="65"/>
      <c r="L44" s="65"/>
      <c r="M44" s="62"/>
      <c r="N44" s="43">
        <v>0</v>
      </c>
      <c r="O44" s="35">
        <v>0</v>
      </c>
      <c r="P44" s="36"/>
      <c r="Q44" s="49" t="s">
        <v>106</v>
      </c>
      <c r="R44" s="45"/>
    </row>
    <row r="45" spans="1:18" s="39" customFormat="1" ht="15" customHeight="1" x14ac:dyDescent="0.2">
      <c r="A45" s="41">
        <v>3</v>
      </c>
      <c r="B45" s="41" t="s">
        <v>107</v>
      </c>
      <c r="C45" s="34">
        <v>2365.8000000000002</v>
      </c>
      <c r="D45" s="34">
        <v>5440.21</v>
      </c>
      <c r="E45" s="34">
        <v>10485.68</v>
      </c>
      <c r="F45" s="34">
        <v>15503.21</v>
      </c>
      <c r="G45" s="34">
        <v>20193.600000000002</v>
      </c>
      <c r="H45" s="34">
        <v>25262.61</v>
      </c>
      <c r="I45" s="34">
        <v>29590.94</v>
      </c>
      <c r="J45" s="34">
        <v>33194.43</v>
      </c>
      <c r="K45" s="34">
        <v>36474.450000000004</v>
      </c>
      <c r="L45" s="34">
        <v>41046.800000000003</v>
      </c>
      <c r="M45" s="34">
        <v>45983.020000000004</v>
      </c>
      <c r="N45" s="48">
        <v>47336</v>
      </c>
      <c r="O45" s="35">
        <v>-1352.9799999999959</v>
      </c>
      <c r="P45" s="36">
        <v>0.97141752577319596</v>
      </c>
      <c r="Q45" s="44" t="s">
        <v>108</v>
      </c>
      <c r="R45" s="45"/>
    </row>
    <row r="46" spans="1:18" s="39" customFormat="1" ht="15" customHeight="1" x14ac:dyDescent="0.25">
      <c r="A46" s="41">
        <v>4</v>
      </c>
      <c r="B46" s="41" t="s">
        <v>109</v>
      </c>
      <c r="C46" s="47">
        <v>87.56</v>
      </c>
      <c r="D46" s="47">
        <v>177.15</v>
      </c>
      <c r="E46" s="47">
        <v>255.44</v>
      </c>
      <c r="F46" s="47">
        <v>334.41</v>
      </c>
      <c r="G46" s="47">
        <v>414.71</v>
      </c>
      <c r="H46" s="66">
        <v>500.26</v>
      </c>
      <c r="I46" s="66">
        <v>618.24</v>
      </c>
      <c r="J46" s="66">
        <v>709.25</v>
      </c>
      <c r="K46" s="66">
        <v>785.84</v>
      </c>
      <c r="L46" s="66">
        <v>838.04</v>
      </c>
      <c r="M46" s="66">
        <v>923.93</v>
      </c>
      <c r="N46" s="48">
        <v>1314</v>
      </c>
      <c r="O46" s="35">
        <v>-390.07000000000005</v>
      </c>
      <c r="P46" s="36">
        <v>0.70314307458143066</v>
      </c>
      <c r="Q46" s="44" t="s">
        <v>110</v>
      </c>
      <c r="R46" s="45"/>
    </row>
    <row r="47" spans="1:18" s="39" customFormat="1" ht="15.75" customHeight="1" x14ac:dyDescent="0.2">
      <c r="A47" s="41">
        <v>5</v>
      </c>
      <c r="B47" s="69" t="s">
        <v>111</v>
      </c>
      <c r="C47" s="70">
        <v>13737.57</v>
      </c>
      <c r="D47" s="70">
        <v>27152.260000000002</v>
      </c>
      <c r="E47" s="70">
        <v>43661.96</v>
      </c>
      <c r="F47" s="70">
        <v>59909.599999999999</v>
      </c>
      <c r="G47" s="70">
        <v>74991.100000000006</v>
      </c>
      <c r="H47" s="70">
        <v>92401.689999999988</v>
      </c>
      <c r="I47" s="70">
        <v>110197.7</v>
      </c>
      <c r="J47" s="70">
        <v>129282.87</v>
      </c>
      <c r="K47" s="70">
        <v>145767.22</v>
      </c>
      <c r="L47" s="70">
        <v>161787.76999999999</v>
      </c>
      <c r="M47" s="70">
        <v>176698.96000000002</v>
      </c>
      <c r="N47" s="48">
        <v>176475</v>
      </c>
      <c r="O47" s="35">
        <v>223.96000000002095</v>
      </c>
      <c r="P47" s="36">
        <v>1.0012690749397932</v>
      </c>
      <c r="Q47" s="71" t="s">
        <v>112</v>
      </c>
      <c r="R47" s="38"/>
    </row>
    <row r="48" spans="1:18" s="39" customFormat="1" ht="15" customHeight="1" x14ac:dyDescent="0.25">
      <c r="A48" s="49"/>
      <c r="B48" s="49" t="s">
        <v>113</v>
      </c>
      <c r="C48" s="47">
        <v>10492.5</v>
      </c>
      <c r="D48" s="47">
        <v>20812.490000000002</v>
      </c>
      <c r="E48" s="47">
        <v>31479.78</v>
      </c>
      <c r="F48" s="47">
        <v>42609.64</v>
      </c>
      <c r="G48" s="47">
        <v>53931.57</v>
      </c>
      <c r="H48" s="47">
        <v>66772.34</v>
      </c>
      <c r="I48" s="47">
        <v>80889.97</v>
      </c>
      <c r="J48" s="47">
        <v>95478.87</v>
      </c>
      <c r="K48" s="47">
        <v>108303.24</v>
      </c>
      <c r="L48" s="47">
        <v>119988.37</v>
      </c>
      <c r="M48" s="47">
        <v>131140</v>
      </c>
      <c r="N48" s="43">
        <v>129459</v>
      </c>
      <c r="O48" s="35">
        <v>1681</v>
      </c>
      <c r="P48" s="36">
        <v>1.0129848060003552</v>
      </c>
      <c r="Q48" s="50" t="s">
        <v>114</v>
      </c>
      <c r="R48" s="45"/>
    </row>
    <row r="49" spans="1:18" s="39" customFormat="1" ht="15" customHeight="1" x14ac:dyDescent="0.25">
      <c r="A49" s="49"/>
      <c r="B49" s="49" t="s">
        <v>115</v>
      </c>
      <c r="C49" s="47">
        <v>2631.82</v>
      </c>
      <c r="D49" s="47">
        <v>5452.89</v>
      </c>
      <c r="E49" s="47">
        <v>11000.18</v>
      </c>
      <c r="F49" s="47">
        <v>15875.88</v>
      </c>
      <c r="G49" s="47">
        <v>19635.45</v>
      </c>
      <c r="H49" s="47">
        <v>24090.95</v>
      </c>
      <c r="I49" s="47">
        <v>27769.33</v>
      </c>
      <c r="J49" s="47">
        <v>32138.87</v>
      </c>
      <c r="K49" s="47">
        <v>35798.379999999997</v>
      </c>
      <c r="L49" s="47">
        <v>40133.660000000003</v>
      </c>
      <c r="M49" s="47">
        <v>43893.08</v>
      </c>
      <c r="N49" s="43">
        <v>42286</v>
      </c>
      <c r="O49" s="35">
        <v>1607.0800000000017</v>
      </c>
      <c r="P49" s="36">
        <v>1.0380050134796386</v>
      </c>
      <c r="Q49" s="50" t="s">
        <v>68</v>
      </c>
      <c r="R49" s="45"/>
    </row>
    <row r="50" spans="1:18" s="39" customFormat="1" ht="15" customHeight="1" x14ac:dyDescent="0.25">
      <c r="A50" s="49"/>
      <c r="B50" s="49" t="s">
        <v>174</v>
      </c>
      <c r="C50" s="47">
        <v>613.25</v>
      </c>
      <c r="D50" s="63">
        <v>886.88</v>
      </c>
      <c r="E50" s="63">
        <v>1182</v>
      </c>
      <c r="F50" s="47">
        <v>1424.08</v>
      </c>
      <c r="G50" s="47">
        <v>1424.08</v>
      </c>
      <c r="H50" s="47">
        <v>1538.4</v>
      </c>
      <c r="I50" s="47">
        <v>1538.4</v>
      </c>
      <c r="J50" s="47">
        <v>1665.13</v>
      </c>
      <c r="K50" s="47">
        <v>1665.6</v>
      </c>
      <c r="L50" s="47">
        <v>1665.74</v>
      </c>
      <c r="M50" s="47">
        <v>1665.88</v>
      </c>
      <c r="N50" s="43">
        <v>2730</v>
      </c>
      <c r="O50" s="35">
        <v>-1064.1199999999999</v>
      </c>
      <c r="P50" s="36">
        <v>0.61021245421245429</v>
      </c>
      <c r="Q50" s="50" t="s">
        <v>116</v>
      </c>
      <c r="R50" s="45"/>
    </row>
    <row r="51" spans="1:18" s="39" customFormat="1" ht="15" customHeight="1" x14ac:dyDescent="0.2">
      <c r="A51" s="41">
        <v>6</v>
      </c>
      <c r="B51" s="41" t="s">
        <v>118</v>
      </c>
      <c r="C51" s="34">
        <v>2465.5100000000002</v>
      </c>
      <c r="D51" s="34">
        <v>6530.5899999999992</v>
      </c>
      <c r="E51" s="34">
        <v>10764.7</v>
      </c>
      <c r="F51" s="34">
        <v>15460.179999999998</v>
      </c>
      <c r="G51" s="34">
        <v>19811.649999999998</v>
      </c>
      <c r="H51" s="34">
        <v>24335.100000000002</v>
      </c>
      <c r="I51" s="34">
        <v>28487.949999999997</v>
      </c>
      <c r="J51" s="34">
        <v>32524.410000000003</v>
      </c>
      <c r="K51" s="34">
        <v>36556.179999999993</v>
      </c>
      <c r="L51" s="34">
        <v>41180.119999999995</v>
      </c>
      <c r="M51" s="34">
        <v>45475.28</v>
      </c>
      <c r="N51" s="48">
        <v>52399</v>
      </c>
      <c r="O51" s="35">
        <v>-6923.7200000000012</v>
      </c>
      <c r="P51" s="36">
        <v>0.86786541727895572</v>
      </c>
      <c r="Q51" s="44" t="s">
        <v>117</v>
      </c>
      <c r="R51" s="45"/>
    </row>
    <row r="52" spans="1:18" s="39" customFormat="1" ht="15" customHeight="1" x14ac:dyDescent="0.2">
      <c r="A52" s="41">
        <v>7</v>
      </c>
      <c r="B52" s="41" t="s">
        <v>119</v>
      </c>
      <c r="C52" s="34">
        <v>1502.6200000000001</v>
      </c>
      <c r="D52" s="34">
        <v>3802.69</v>
      </c>
      <c r="E52" s="34">
        <v>6619.34</v>
      </c>
      <c r="F52" s="34">
        <v>9173.24</v>
      </c>
      <c r="G52" s="34">
        <v>11701.31</v>
      </c>
      <c r="H52" s="34">
        <v>14206.710000000001</v>
      </c>
      <c r="I52" s="34">
        <v>16744.96</v>
      </c>
      <c r="J52" s="34">
        <v>19043.32</v>
      </c>
      <c r="K52" s="34">
        <v>21270.420000000002</v>
      </c>
      <c r="L52" s="34">
        <v>23491.88</v>
      </c>
      <c r="M52" s="34">
        <v>25455.43</v>
      </c>
      <c r="N52" s="48">
        <v>26358.800000000003</v>
      </c>
      <c r="O52" s="35">
        <v>-903.37000000000262</v>
      </c>
      <c r="P52" s="36">
        <v>0.96572795423160374</v>
      </c>
      <c r="Q52" s="44" t="s">
        <v>120</v>
      </c>
      <c r="R52" s="45"/>
    </row>
    <row r="53" spans="1:18" s="39" customFormat="1" ht="15" customHeight="1" x14ac:dyDescent="0.25">
      <c r="A53" s="49"/>
      <c r="B53" s="49" t="s">
        <v>121</v>
      </c>
      <c r="C53" s="47">
        <v>83.5</v>
      </c>
      <c r="D53" s="47">
        <v>174.70999999999998</v>
      </c>
      <c r="E53" s="47">
        <v>280.8</v>
      </c>
      <c r="F53" s="47">
        <v>386.2700000000001</v>
      </c>
      <c r="G53" s="47">
        <v>481.74000000000007</v>
      </c>
      <c r="H53" s="47">
        <v>566.19999999999993</v>
      </c>
      <c r="I53" s="47">
        <v>638.13</v>
      </c>
      <c r="J53" s="47">
        <v>709.81999999999994</v>
      </c>
      <c r="K53" s="47">
        <v>775.63000000000011</v>
      </c>
      <c r="L53" s="47">
        <v>842.99</v>
      </c>
      <c r="M53" s="47">
        <v>895.38000000000011</v>
      </c>
      <c r="N53" s="43">
        <v>766.2</v>
      </c>
      <c r="O53" s="35">
        <v>129.18000000000006</v>
      </c>
      <c r="P53" s="36">
        <v>1.1685982772122161</v>
      </c>
      <c r="Q53" s="50" t="s">
        <v>122</v>
      </c>
      <c r="R53" s="45"/>
    </row>
    <row r="54" spans="1:18" s="45" customFormat="1" ht="15" customHeight="1" x14ac:dyDescent="0.25">
      <c r="A54" s="49"/>
      <c r="B54" s="49" t="s">
        <v>123</v>
      </c>
      <c r="C54" s="47">
        <v>1219.17</v>
      </c>
      <c r="D54" s="47">
        <v>3176.14</v>
      </c>
      <c r="E54" s="47">
        <v>5493.49</v>
      </c>
      <c r="F54" s="47">
        <v>7627.5</v>
      </c>
      <c r="G54" s="47">
        <v>9700.41</v>
      </c>
      <c r="H54" s="47">
        <v>11859.25</v>
      </c>
      <c r="I54" s="47">
        <v>13940.06</v>
      </c>
      <c r="J54" s="47">
        <v>15666.73</v>
      </c>
      <c r="K54" s="47">
        <v>17419.7</v>
      </c>
      <c r="L54" s="47">
        <v>19192.73</v>
      </c>
      <c r="M54" s="47">
        <v>20870.419999999998</v>
      </c>
      <c r="N54" s="43">
        <v>22560.2</v>
      </c>
      <c r="O54" s="35">
        <v>-1689.7800000000025</v>
      </c>
      <c r="P54" s="36">
        <v>0.92509906827067123</v>
      </c>
      <c r="Q54" s="50" t="s">
        <v>124</v>
      </c>
    </row>
    <row r="55" spans="1:18" s="39" customFormat="1" ht="15" customHeight="1" x14ac:dyDescent="0.25">
      <c r="A55" s="49"/>
      <c r="B55" s="72" t="s">
        <v>125</v>
      </c>
      <c r="C55" s="47">
        <v>-0.05</v>
      </c>
      <c r="D55" s="47">
        <v>51.84</v>
      </c>
      <c r="E55" s="47">
        <v>145.05000000000001</v>
      </c>
      <c r="F55" s="47">
        <v>259.47000000000003</v>
      </c>
      <c r="G55" s="47">
        <v>319.16000000000003</v>
      </c>
      <c r="H55" s="47">
        <v>381.26</v>
      </c>
      <c r="I55" s="47">
        <v>466.77</v>
      </c>
      <c r="J55" s="47">
        <v>466.77</v>
      </c>
      <c r="K55" s="47">
        <v>575.09</v>
      </c>
      <c r="L55" s="47">
        <v>656.16</v>
      </c>
      <c r="M55" s="47">
        <v>689.63</v>
      </c>
      <c r="N55" s="43">
        <v>882.2</v>
      </c>
      <c r="O55" s="35">
        <v>-192.57000000000005</v>
      </c>
      <c r="P55" s="36">
        <v>0.78171616413511669</v>
      </c>
      <c r="Q55" s="50" t="s">
        <v>126</v>
      </c>
      <c r="R55" s="45"/>
    </row>
    <row r="56" spans="1:18" s="39" customFormat="1" ht="15" customHeight="1" x14ac:dyDescent="0.25">
      <c r="A56" s="53"/>
      <c r="B56" s="72" t="s">
        <v>127</v>
      </c>
      <c r="C56" s="73">
        <v>200</v>
      </c>
      <c r="D56" s="73">
        <v>400</v>
      </c>
      <c r="E56" s="73">
        <v>700</v>
      </c>
      <c r="F56" s="73">
        <v>900</v>
      </c>
      <c r="G56" s="73">
        <v>1200</v>
      </c>
      <c r="H56" s="47">
        <v>1400</v>
      </c>
      <c r="I56" s="47">
        <v>1700</v>
      </c>
      <c r="J56" s="47">
        <v>2200</v>
      </c>
      <c r="K56" s="47">
        <v>2500</v>
      </c>
      <c r="L56" s="47">
        <v>2800</v>
      </c>
      <c r="M56" s="47">
        <v>3000</v>
      </c>
      <c r="N56" s="43">
        <v>2150.1999999999998</v>
      </c>
      <c r="O56" s="35">
        <v>849.80000000000018</v>
      </c>
      <c r="P56" s="36">
        <v>1.3952190493907544</v>
      </c>
      <c r="Q56" s="74" t="s">
        <v>128</v>
      </c>
      <c r="R56" s="45"/>
    </row>
    <row r="57" spans="1:18" s="39" customFormat="1" ht="15" customHeight="1" x14ac:dyDescent="0.25">
      <c r="A57" s="41" t="s">
        <v>129</v>
      </c>
      <c r="B57" s="41" t="s">
        <v>130</v>
      </c>
      <c r="C57" s="34"/>
      <c r="D57" s="34"/>
      <c r="E57" s="34"/>
      <c r="F57" s="34"/>
      <c r="G57" s="34"/>
      <c r="H57" s="47">
        <v>0</v>
      </c>
      <c r="I57" s="60">
        <v>200</v>
      </c>
      <c r="J57" s="47">
        <v>200</v>
      </c>
      <c r="K57" s="47">
        <v>200</v>
      </c>
      <c r="L57" s="47">
        <v>200</v>
      </c>
      <c r="M57" s="47">
        <v>200</v>
      </c>
      <c r="N57" s="48"/>
      <c r="O57" s="35">
        <v>200</v>
      </c>
      <c r="P57" s="36"/>
      <c r="Q57" s="44" t="s">
        <v>131</v>
      </c>
      <c r="R57" s="45"/>
    </row>
    <row r="58" spans="1:18" s="40" customFormat="1" ht="15" customHeight="1" x14ac:dyDescent="0.2">
      <c r="A58" s="41" t="s">
        <v>132</v>
      </c>
      <c r="B58" s="41" t="s">
        <v>133</v>
      </c>
      <c r="C58" s="34">
        <v>91.88</v>
      </c>
      <c r="D58" s="34">
        <v>136.56</v>
      </c>
      <c r="E58" s="34">
        <v>188.57</v>
      </c>
      <c r="F58" s="34">
        <v>240.42</v>
      </c>
      <c r="G58" s="34">
        <v>287.58999999999997</v>
      </c>
      <c r="H58" s="34">
        <v>336.73</v>
      </c>
      <c r="I58" s="34">
        <v>384.14</v>
      </c>
      <c r="J58" s="34">
        <v>431.55</v>
      </c>
      <c r="K58" s="34">
        <v>431.55</v>
      </c>
      <c r="L58" s="34">
        <v>461.29</v>
      </c>
      <c r="M58" s="34">
        <v>461.29</v>
      </c>
      <c r="N58" s="48">
        <v>7837</v>
      </c>
      <c r="O58" s="35">
        <v>-7375.71</v>
      </c>
      <c r="P58" s="36">
        <v>5.8860533367359961E-2</v>
      </c>
      <c r="Q58" s="44" t="s">
        <v>134</v>
      </c>
      <c r="R58" s="38"/>
    </row>
    <row r="59" spans="1:18" s="40" customFormat="1" ht="15" customHeight="1" x14ac:dyDescent="0.25">
      <c r="A59" s="41"/>
      <c r="B59" s="49" t="s">
        <v>135</v>
      </c>
      <c r="C59" s="34"/>
      <c r="D59" s="34"/>
      <c r="E59" s="34"/>
      <c r="F59" s="34"/>
      <c r="G59" s="34"/>
      <c r="H59" s="75"/>
      <c r="I59" s="67"/>
      <c r="J59" s="68"/>
      <c r="K59" s="68"/>
      <c r="L59" s="68"/>
      <c r="M59" s="68"/>
      <c r="N59" s="43">
        <v>6665</v>
      </c>
      <c r="O59" s="35">
        <v>-6665</v>
      </c>
      <c r="P59" s="36">
        <v>0</v>
      </c>
      <c r="Q59" s="49" t="s">
        <v>136</v>
      </c>
      <c r="R59" s="38"/>
    </row>
    <row r="60" spans="1:18" s="40" customFormat="1" ht="15" customHeight="1" x14ac:dyDescent="0.25">
      <c r="A60" s="41"/>
      <c r="B60" s="53" t="s">
        <v>137</v>
      </c>
      <c r="C60" s="34"/>
      <c r="D60" s="34"/>
      <c r="E60" s="34"/>
      <c r="F60" s="34"/>
      <c r="G60" s="34"/>
      <c r="H60" s="75"/>
      <c r="I60" s="67"/>
      <c r="J60" s="68"/>
      <c r="K60" s="68"/>
      <c r="L60" s="68"/>
      <c r="M60" s="68"/>
      <c r="N60" s="43">
        <v>835</v>
      </c>
      <c r="O60" s="35">
        <v>-835</v>
      </c>
      <c r="P60" s="36">
        <v>0</v>
      </c>
      <c r="Q60" s="49"/>
      <c r="R60" s="38"/>
    </row>
    <row r="61" spans="1:18" s="40" customFormat="1" ht="15" customHeight="1" x14ac:dyDescent="0.25">
      <c r="A61" s="41"/>
      <c r="B61" s="53" t="s">
        <v>138</v>
      </c>
      <c r="C61" s="34"/>
      <c r="D61" s="34"/>
      <c r="E61" s="34"/>
      <c r="F61" s="34"/>
      <c r="G61" s="34"/>
      <c r="H61" s="34"/>
      <c r="I61" s="67"/>
      <c r="J61" s="68"/>
      <c r="K61" s="68"/>
      <c r="L61" s="68"/>
      <c r="M61" s="68"/>
      <c r="N61" s="43">
        <v>0</v>
      </c>
      <c r="O61" s="35">
        <v>0</v>
      </c>
      <c r="P61" s="36"/>
      <c r="Q61" s="49"/>
      <c r="R61" s="38"/>
    </row>
    <row r="62" spans="1:18" s="40" customFormat="1" ht="15" customHeight="1" x14ac:dyDescent="0.25">
      <c r="A62" s="41"/>
      <c r="B62" s="76" t="s">
        <v>139</v>
      </c>
      <c r="C62" s="34">
        <v>91.88</v>
      </c>
      <c r="D62" s="34">
        <v>136.56</v>
      </c>
      <c r="E62" s="34">
        <v>188.57</v>
      </c>
      <c r="F62" s="34">
        <v>240.42</v>
      </c>
      <c r="G62" s="34">
        <v>287.58999999999997</v>
      </c>
      <c r="H62" s="34">
        <v>336.73</v>
      </c>
      <c r="I62" s="34">
        <v>384.14</v>
      </c>
      <c r="J62" s="34">
        <v>431.55</v>
      </c>
      <c r="K62" s="34">
        <v>431.55</v>
      </c>
      <c r="L62" s="34">
        <v>461.29</v>
      </c>
      <c r="M62" s="34">
        <v>461.29</v>
      </c>
      <c r="N62" s="43">
        <v>337</v>
      </c>
      <c r="O62" s="35">
        <v>124.29000000000002</v>
      </c>
      <c r="P62" s="36">
        <v>1.368813056379822</v>
      </c>
      <c r="Q62" s="49" t="s">
        <v>140</v>
      </c>
      <c r="R62" s="38"/>
    </row>
    <row r="63" spans="1:18" s="39" customFormat="1" ht="15" customHeight="1" x14ac:dyDescent="0.2">
      <c r="A63" s="41" t="s">
        <v>141</v>
      </c>
      <c r="B63" s="41" t="s">
        <v>142</v>
      </c>
      <c r="C63" s="34">
        <v>1975.1200000000001</v>
      </c>
      <c r="D63" s="34">
        <v>5753.02</v>
      </c>
      <c r="E63" s="34">
        <v>13383.04</v>
      </c>
      <c r="F63" s="34">
        <v>20694.57</v>
      </c>
      <c r="G63" s="34">
        <v>27449.010000000002</v>
      </c>
      <c r="H63" s="34">
        <v>35851.279999999992</v>
      </c>
      <c r="I63" s="34">
        <v>39916.750000000007</v>
      </c>
      <c r="J63" s="34">
        <v>44861.740000000005</v>
      </c>
      <c r="K63" s="34">
        <v>51964.76</v>
      </c>
      <c r="L63" s="34">
        <v>58293.159999999996</v>
      </c>
      <c r="M63" s="34">
        <v>63042.11</v>
      </c>
      <c r="N63" s="48">
        <v>91160</v>
      </c>
      <c r="O63" s="35">
        <v>-28117.89</v>
      </c>
      <c r="P63" s="36">
        <v>0.69155451952610791</v>
      </c>
      <c r="Q63" s="44" t="s">
        <v>143</v>
      </c>
      <c r="R63" s="45"/>
    </row>
    <row r="64" spans="1:18" s="39" customFormat="1" ht="15" customHeight="1" x14ac:dyDescent="0.25">
      <c r="A64" s="49"/>
      <c r="B64" s="49" t="s">
        <v>144</v>
      </c>
      <c r="C64" s="47">
        <v>-0.19</v>
      </c>
      <c r="D64" s="47">
        <v>2755.8900000000003</v>
      </c>
      <c r="E64" s="47">
        <v>7656.49</v>
      </c>
      <c r="F64" s="47">
        <v>13375.06</v>
      </c>
      <c r="G64" s="47">
        <v>18856.330000000002</v>
      </c>
      <c r="H64" s="47">
        <v>24117.269999999997</v>
      </c>
      <c r="I64" s="47">
        <v>26939.24</v>
      </c>
      <c r="J64" s="47">
        <v>29440.89</v>
      </c>
      <c r="K64" s="47">
        <v>33989.200000000004</v>
      </c>
      <c r="L64" s="47">
        <v>37604.819999999992</v>
      </c>
      <c r="M64" s="47">
        <v>40510.79</v>
      </c>
      <c r="N64" s="43">
        <v>60459</v>
      </c>
      <c r="O64" s="35">
        <v>-19948.21</v>
      </c>
      <c r="P64" s="36">
        <v>0.67005392083891568</v>
      </c>
      <c r="Q64" s="50" t="s">
        <v>145</v>
      </c>
      <c r="R64" s="45"/>
    </row>
    <row r="65" spans="1:19" s="39" customFormat="1" ht="15" customHeight="1" x14ac:dyDescent="0.25">
      <c r="A65" s="49"/>
      <c r="B65" s="49" t="s">
        <v>146</v>
      </c>
      <c r="C65" s="47">
        <v>0.16</v>
      </c>
      <c r="D65" s="47">
        <v>39.369999999999997</v>
      </c>
      <c r="E65" s="47">
        <v>64.34</v>
      </c>
      <c r="F65" s="47">
        <v>167.28</v>
      </c>
      <c r="G65" s="47">
        <v>224.42</v>
      </c>
      <c r="H65" s="47">
        <v>348.59</v>
      </c>
      <c r="I65" s="47">
        <v>391.01</v>
      </c>
      <c r="J65" s="47">
        <v>443.66</v>
      </c>
      <c r="K65" s="47">
        <v>548.39</v>
      </c>
      <c r="L65" s="47">
        <v>570.41</v>
      </c>
      <c r="M65" s="47">
        <v>629.25</v>
      </c>
      <c r="N65" s="43">
        <v>848</v>
      </c>
      <c r="O65" s="35">
        <v>-218.75</v>
      </c>
      <c r="P65" s="36">
        <v>0.74204009433962259</v>
      </c>
      <c r="Q65" s="50" t="s">
        <v>147</v>
      </c>
      <c r="R65" s="45"/>
    </row>
    <row r="66" spans="1:19" s="39" customFormat="1" ht="15.75" customHeight="1" x14ac:dyDescent="0.25">
      <c r="A66" s="49"/>
      <c r="B66" s="49" t="s">
        <v>148</v>
      </c>
      <c r="C66" s="47">
        <v>1975.15</v>
      </c>
      <c r="D66" s="47">
        <v>2957.76</v>
      </c>
      <c r="E66" s="47">
        <v>5662.21</v>
      </c>
      <c r="F66" s="47">
        <v>7152.23</v>
      </c>
      <c r="G66" s="47">
        <v>8368.26</v>
      </c>
      <c r="H66" s="47">
        <v>11385.42</v>
      </c>
      <c r="I66" s="47">
        <v>12586.5</v>
      </c>
      <c r="J66" s="47">
        <v>14977.19</v>
      </c>
      <c r="K66" s="47">
        <v>17427.169999999998</v>
      </c>
      <c r="L66" s="47">
        <v>20117.93</v>
      </c>
      <c r="M66" s="47">
        <v>21902.07</v>
      </c>
      <c r="N66" s="43">
        <v>29853</v>
      </c>
      <c r="O66" s="35">
        <v>-7950.93</v>
      </c>
      <c r="P66" s="36">
        <v>0.73366395337152046</v>
      </c>
      <c r="Q66" s="50" t="s">
        <v>149</v>
      </c>
      <c r="R66" s="45"/>
    </row>
    <row r="67" spans="1:19" s="39" customFormat="1" ht="15" customHeight="1" x14ac:dyDescent="0.2">
      <c r="A67" s="41" t="s">
        <v>152</v>
      </c>
      <c r="B67" s="41" t="s">
        <v>153</v>
      </c>
      <c r="C67" s="67">
        <v>6</v>
      </c>
      <c r="D67" s="67">
        <v>906.64</v>
      </c>
      <c r="E67" s="67">
        <v>2952.6699999999996</v>
      </c>
      <c r="F67" s="67">
        <v>6882.23</v>
      </c>
      <c r="G67" s="67">
        <v>9169.07</v>
      </c>
      <c r="H67" s="67">
        <v>10851.35</v>
      </c>
      <c r="I67" s="67">
        <v>13781.41</v>
      </c>
      <c r="J67" s="67">
        <v>15711.3</v>
      </c>
      <c r="K67" s="67">
        <v>19986.5</v>
      </c>
      <c r="L67" s="67">
        <v>22038.69</v>
      </c>
      <c r="M67" s="67">
        <v>23160.519999999997</v>
      </c>
      <c r="N67" s="42">
        <v>25300</v>
      </c>
      <c r="O67" s="35">
        <v>-2139.4800000000032</v>
      </c>
      <c r="P67" s="36">
        <v>0.91543557312252954</v>
      </c>
      <c r="Q67" s="57"/>
      <c r="R67" s="45"/>
    </row>
    <row r="68" spans="1:19" s="40" customFormat="1" ht="15" customHeight="1" x14ac:dyDescent="0.2">
      <c r="A68" s="32"/>
      <c r="B68" s="56" t="s">
        <v>154</v>
      </c>
      <c r="C68" s="34">
        <v>2009.554999999993</v>
      </c>
      <c r="D68" s="34">
        <v>-498.31999999997788</v>
      </c>
      <c r="E68" s="34">
        <v>-8813.6399999999849</v>
      </c>
      <c r="F68" s="34">
        <v>-14818.407999999996</v>
      </c>
      <c r="G68" s="34">
        <v>-20670.630000000005</v>
      </c>
      <c r="H68" s="34">
        <v>-29141.850000000035</v>
      </c>
      <c r="I68" s="34">
        <v>-29756.890000000014</v>
      </c>
      <c r="J68" s="34">
        <v>-31977.459999999963</v>
      </c>
      <c r="K68" s="34">
        <v>-36032.729999999981</v>
      </c>
      <c r="L68" s="34">
        <v>-36185.479999999981</v>
      </c>
      <c r="M68" s="34">
        <v>-32982.95000000007</v>
      </c>
      <c r="N68" s="48">
        <v>-104755.20000000001</v>
      </c>
      <c r="O68" s="35">
        <v>71772.249999999942</v>
      </c>
      <c r="P68" s="36">
        <v>0.31485740087365655</v>
      </c>
      <c r="Q68" s="57" t="s">
        <v>155</v>
      </c>
      <c r="R68" s="38"/>
      <c r="S68" s="39"/>
    </row>
    <row r="69" spans="1:19" s="39" customFormat="1" ht="15" customHeight="1" x14ac:dyDescent="0.2">
      <c r="A69" s="32"/>
      <c r="B69" s="77" t="s">
        <v>156</v>
      </c>
      <c r="C69" s="34">
        <v>-2009.554999999993</v>
      </c>
      <c r="D69" s="34">
        <v>498.31999999997788</v>
      </c>
      <c r="E69" s="34">
        <v>8813.6399999999849</v>
      </c>
      <c r="F69" s="34">
        <v>14818.407999999996</v>
      </c>
      <c r="G69" s="34">
        <v>20670.630000000005</v>
      </c>
      <c r="H69" s="34">
        <v>29141.850000000035</v>
      </c>
      <c r="I69" s="34">
        <v>29756.890000000014</v>
      </c>
      <c r="J69" s="34">
        <v>31977.459999999963</v>
      </c>
      <c r="K69" s="34">
        <v>36032.729999999981</v>
      </c>
      <c r="L69" s="34">
        <v>36185.479999999981</v>
      </c>
      <c r="M69" s="34">
        <v>32982.95000000007</v>
      </c>
      <c r="N69" s="48">
        <v>104755.20000000001</v>
      </c>
      <c r="O69" s="35">
        <v>-71772.249999999942</v>
      </c>
      <c r="P69" s="36">
        <v>0.31485740087365655</v>
      </c>
      <c r="Q69" s="78" t="s">
        <v>157</v>
      </c>
      <c r="R69" s="38"/>
    </row>
    <row r="70" spans="1:19" s="39" customFormat="1" ht="15" customHeight="1" x14ac:dyDescent="0.2">
      <c r="A70" s="32"/>
      <c r="B70" s="41" t="s">
        <v>158</v>
      </c>
      <c r="C70" s="34">
        <v>-2779.1949999999933</v>
      </c>
      <c r="D70" s="34">
        <v>1599.4999999999782</v>
      </c>
      <c r="E70" s="34">
        <v>-9057.3300000000163</v>
      </c>
      <c r="F70" s="34">
        <v>1951.6479999999974</v>
      </c>
      <c r="G70" s="34">
        <v>8490.0700000000033</v>
      </c>
      <c r="H70" s="34">
        <v>18435.570000000036</v>
      </c>
      <c r="I70" s="34">
        <v>19906.720000000016</v>
      </c>
      <c r="J70" s="34">
        <v>23847.139999999963</v>
      </c>
      <c r="K70" s="34">
        <v>28625.82999999998</v>
      </c>
      <c r="L70" s="34">
        <v>18025.98999999998</v>
      </c>
      <c r="M70" s="34">
        <v>-72397.799999999945</v>
      </c>
      <c r="N70" s="48">
        <v>99972.200000000012</v>
      </c>
      <c r="O70" s="35">
        <v>-172369.99999999994</v>
      </c>
      <c r="P70" s="36">
        <v>-0.72417932185147404</v>
      </c>
      <c r="Q70" s="44" t="s">
        <v>102</v>
      </c>
      <c r="R70" s="45"/>
    </row>
    <row r="71" spans="1:19" s="39" customFormat="1" ht="15" customHeight="1" x14ac:dyDescent="0.25">
      <c r="A71" s="79">
        <v>1</v>
      </c>
      <c r="B71" s="49" t="s">
        <v>159</v>
      </c>
      <c r="C71" s="47">
        <v>17.38</v>
      </c>
      <c r="D71" s="47">
        <v>30.97</v>
      </c>
      <c r="E71" s="47">
        <v>35.880000000000003</v>
      </c>
      <c r="F71" s="47">
        <v>43.96</v>
      </c>
      <c r="G71" s="47">
        <v>46.17</v>
      </c>
      <c r="H71" s="47">
        <v>114.87</v>
      </c>
      <c r="I71" s="47">
        <v>120.99</v>
      </c>
      <c r="J71" s="47">
        <v>125.57</v>
      </c>
      <c r="K71" s="47">
        <v>129.38</v>
      </c>
      <c r="L71" s="47">
        <v>131.47</v>
      </c>
      <c r="M71" s="47">
        <v>281.77999999999997</v>
      </c>
      <c r="N71" s="43">
        <v>104</v>
      </c>
      <c r="O71" s="35">
        <v>177.77999999999997</v>
      </c>
      <c r="P71" s="36">
        <v>2.7094230769230765</v>
      </c>
      <c r="Q71" s="50" t="s">
        <v>160</v>
      </c>
      <c r="R71" s="45"/>
    </row>
    <row r="72" spans="1:19" s="39" customFormat="1" ht="15" customHeight="1" x14ac:dyDescent="0.25">
      <c r="A72" s="79">
        <v>2</v>
      </c>
      <c r="B72" s="49" t="s">
        <v>161</v>
      </c>
      <c r="C72" s="47">
        <v>7460.05</v>
      </c>
      <c r="D72" s="47">
        <v>9527.3399999999983</v>
      </c>
      <c r="E72" s="47">
        <v>17297.759999999998</v>
      </c>
      <c r="F72" s="47">
        <v>20331.16</v>
      </c>
      <c r="G72" s="47">
        <v>24684</v>
      </c>
      <c r="H72" s="47">
        <v>31985.54</v>
      </c>
      <c r="I72" s="47">
        <v>36224.47</v>
      </c>
      <c r="J72" s="47">
        <v>38057.090000000004</v>
      </c>
      <c r="K72" s="47">
        <v>45628.35</v>
      </c>
      <c r="L72" s="47">
        <v>49175.53</v>
      </c>
      <c r="M72" s="47">
        <v>51165.82</v>
      </c>
      <c r="N72" s="43">
        <v>49810</v>
      </c>
      <c r="O72" s="35">
        <v>1355.8199999999997</v>
      </c>
      <c r="P72" s="36">
        <v>1.0272198353744229</v>
      </c>
      <c r="Q72" s="50" t="s">
        <v>162</v>
      </c>
      <c r="R72" s="45"/>
    </row>
    <row r="73" spans="1:19" s="39" customFormat="1" ht="15" customHeight="1" x14ac:dyDescent="0.25">
      <c r="A73" s="79">
        <v>3</v>
      </c>
      <c r="B73" s="49" t="s">
        <v>150</v>
      </c>
      <c r="C73" s="47">
        <v>-10256.624999999993</v>
      </c>
      <c r="D73" s="47">
        <v>-7958.8100000000204</v>
      </c>
      <c r="E73" s="47">
        <v>-26390.970000000016</v>
      </c>
      <c r="F73" s="47">
        <v>-18423.472000000002</v>
      </c>
      <c r="G73" s="47">
        <v>-16240.099999999995</v>
      </c>
      <c r="H73" s="47">
        <v>-13664.839999999967</v>
      </c>
      <c r="I73" s="47">
        <v>-16438.739999999987</v>
      </c>
      <c r="J73" s="47">
        <v>-14335.52000000004</v>
      </c>
      <c r="K73" s="47">
        <v>-17131.900000000016</v>
      </c>
      <c r="L73" s="47">
        <v>-31281.01000000002</v>
      </c>
      <c r="M73" s="47">
        <v>-123845.39999999994</v>
      </c>
      <c r="N73" s="43">
        <v>50060</v>
      </c>
      <c r="O73" s="35">
        <v>-173905.39999999994</v>
      </c>
      <c r="P73" s="36">
        <v>-2.4739392728725518</v>
      </c>
      <c r="Q73" s="50" t="s">
        <v>151</v>
      </c>
      <c r="R73" s="45"/>
    </row>
    <row r="74" spans="1:19" s="39" customFormat="1" ht="15" customHeight="1" x14ac:dyDescent="0.2">
      <c r="A74" s="32"/>
      <c r="B74" s="41" t="s">
        <v>163</v>
      </c>
      <c r="C74" s="34">
        <v>769.6400000000001</v>
      </c>
      <c r="D74" s="34">
        <v>-1101.1800000000003</v>
      </c>
      <c r="E74" s="34">
        <v>17870.97</v>
      </c>
      <c r="F74" s="34">
        <v>12866.759999999998</v>
      </c>
      <c r="G74" s="34">
        <v>12180.560000000001</v>
      </c>
      <c r="H74" s="34">
        <v>10706.28</v>
      </c>
      <c r="I74" s="34">
        <v>9850.1699999999983</v>
      </c>
      <c r="J74" s="34">
        <v>8130.32</v>
      </c>
      <c r="K74" s="34">
        <v>7406.9000000000015</v>
      </c>
      <c r="L74" s="34">
        <v>18159.490000000002</v>
      </c>
      <c r="M74" s="34">
        <v>105380.75000000001</v>
      </c>
      <c r="N74" s="48">
        <v>4783</v>
      </c>
      <c r="O74" s="35">
        <v>100597.75000000001</v>
      </c>
      <c r="P74" s="36">
        <v>22.032354171022373</v>
      </c>
      <c r="Q74" s="44" t="s">
        <v>104</v>
      </c>
      <c r="R74" s="45"/>
    </row>
    <row r="75" spans="1:19" s="39" customFormat="1" ht="14.25" customHeight="1" x14ac:dyDescent="0.25">
      <c r="A75" s="79">
        <v>1</v>
      </c>
      <c r="B75" s="49" t="s">
        <v>164</v>
      </c>
      <c r="C75" s="47">
        <v>1662.22</v>
      </c>
      <c r="D75" s="47">
        <v>2556.7399999999998</v>
      </c>
      <c r="E75" s="47">
        <v>4393.91</v>
      </c>
      <c r="F75" s="47">
        <v>6140.5799999999981</v>
      </c>
      <c r="G75" s="47">
        <v>5438.9900000000016</v>
      </c>
      <c r="H75" s="47">
        <v>8456.5600000000013</v>
      </c>
      <c r="I75" s="47">
        <v>9648.9599999999991</v>
      </c>
      <c r="J75" s="47">
        <v>10995.57</v>
      </c>
      <c r="K75" s="47">
        <v>11952.18</v>
      </c>
      <c r="L75" s="47">
        <v>12848.843000000001</v>
      </c>
      <c r="M75" s="47">
        <v>91797.189000000013</v>
      </c>
      <c r="N75" s="43">
        <v>21913</v>
      </c>
      <c r="O75" s="35">
        <v>69884.189000000013</v>
      </c>
      <c r="P75" s="36">
        <v>4.189165746360608</v>
      </c>
      <c r="Q75" s="50" t="s">
        <v>165</v>
      </c>
      <c r="R75" s="45"/>
    </row>
    <row r="76" spans="1:19" s="39" customFormat="1" ht="16.5" customHeight="1" x14ac:dyDescent="0.25">
      <c r="A76" s="79">
        <v>2</v>
      </c>
      <c r="B76" s="49" t="s">
        <v>166</v>
      </c>
      <c r="C76" s="47">
        <v>351.92</v>
      </c>
      <c r="D76" s="47">
        <v>222.13</v>
      </c>
      <c r="E76" s="47">
        <v>365.9</v>
      </c>
      <c r="F76" s="47">
        <v>-744.66</v>
      </c>
      <c r="G76" s="47">
        <v>1223.82</v>
      </c>
      <c r="H76" s="47">
        <v>127.28</v>
      </c>
      <c r="I76" s="47">
        <v>-378.73</v>
      </c>
      <c r="J76" s="47">
        <v>72.98</v>
      </c>
      <c r="K76" s="47">
        <v>981.23</v>
      </c>
      <c r="L76" s="47">
        <v>1409.13</v>
      </c>
      <c r="M76" s="47">
        <v>1054.6400000000001</v>
      </c>
      <c r="N76" s="43">
        <v>156</v>
      </c>
      <c r="O76" s="35">
        <v>898.6400000000001</v>
      </c>
      <c r="P76" s="36">
        <v>6.7605128205128215</v>
      </c>
      <c r="Q76" s="50" t="s">
        <v>167</v>
      </c>
      <c r="R76" s="45"/>
    </row>
    <row r="77" spans="1:19" s="39" customFormat="1" ht="15" customHeight="1" x14ac:dyDescent="0.25">
      <c r="A77" s="79">
        <v>3</v>
      </c>
      <c r="B77" s="49" t="s">
        <v>168</v>
      </c>
      <c r="C77" s="47">
        <v>-1244.5</v>
      </c>
      <c r="D77" s="63">
        <v>-3880.05</v>
      </c>
      <c r="E77" s="47">
        <v>-6278.84</v>
      </c>
      <c r="F77" s="47">
        <v>-11919.04</v>
      </c>
      <c r="G77" s="47">
        <v>-13872.25</v>
      </c>
      <c r="H77" s="47">
        <v>-17267.43</v>
      </c>
      <c r="I77" s="47">
        <v>-18810.060000000001</v>
      </c>
      <c r="J77" s="47">
        <v>-22328.23</v>
      </c>
      <c r="K77" s="47">
        <v>-24916.48</v>
      </c>
      <c r="L77" s="47">
        <v>-27630.36</v>
      </c>
      <c r="M77" s="47">
        <v>-30011.68</v>
      </c>
      <c r="N77" s="43">
        <v>-36676</v>
      </c>
      <c r="O77" s="35">
        <v>6664.32</v>
      </c>
      <c r="P77" s="36">
        <v>0.81829207110917224</v>
      </c>
      <c r="Q77" s="50" t="s">
        <v>169</v>
      </c>
      <c r="R77" s="45"/>
    </row>
    <row r="78" spans="1:19" s="39" customFormat="1" ht="15" customHeight="1" x14ac:dyDescent="0.25">
      <c r="A78" s="80">
        <v>4</v>
      </c>
      <c r="B78" s="81" t="s">
        <v>170</v>
      </c>
      <c r="C78" s="82">
        <v>0</v>
      </c>
      <c r="D78" s="83">
        <v>0</v>
      </c>
      <c r="E78" s="82">
        <v>19390</v>
      </c>
      <c r="F78" s="82">
        <v>19389.88</v>
      </c>
      <c r="G78" s="82">
        <v>19390</v>
      </c>
      <c r="H78" s="82">
        <v>19389.87</v>
      </c>
      <c r="I78" s="82">
        <v>19390</v>
      </c>
      <c r="J78" s="82">
        <v>19390</v>
      </c>
      <c r="K78" s="82">
        <v>19389.97</v>
      </c>
      <c r="L78" s="82">
        <v>31531.877</v>
      </c>
      <c r="M78" s="82">
        <v>42540.601000000002</v>
      </c>
      <c r="N78" s="84">
        <v>19390</v>
      </c>
      <c r="O78" s="110">
        <v>23150.601000000002</v>
      </c>
      <c r="P78" s="86">
        <v>2.1939453842186696</v>
      </c>
      <c r="Q78" s="85" t="s">
        <v>171</v>
      </c>
      <c r="R78" s="45"/>
    </row>
    <row r="79" spans="1:19" s="39" customFormat="1" ht="14.25" customHeight="1" x14ac:dyDescent="0.2">
      <c r="A79" s="92"/>
      <c r="B79" s="39" t="s">
        <v>172</v>
      </c>
      <c r="C79" s="88"/>
      <c r="D79" s="88"/>
      <c r="E79" s="88"/>
      <c r="F79" s="88"/>
      <c r="G79" s="93"/>
      <c r="H79" s="90"/>
      <c r="I79" s="91"/>
      <c r="J79" s="89"/>
      <c r="K79" s="89"/>
      <c r="L79" s="89"/>
      <c r="M79" s="89"/>
      <c r="N79" s="87"/>
      <c r="O79" s="87"/>
      <c r="P79" s="87"/>
      <c r="Q79" s="94"/>
    </row>
    <row r="80" spans="1:19" s="39" customFormat="1" ht="13.5" customHeight="1" x14ac:dyDescent="0.2">
      <c r="A80" s="95"/>
      <c r="B80" s="39" t="s">
        <v>173</v>
      </c>
      <c r="C80" s="88"/>
      <c r="D80" s="88"/>
      <c r="E80" s="88"/>
      <c r="F80" s="88"/>
      <c r="G80" s="88"/>
      <c r="H80" s="90"/>
      <c r="I80" s="91"/>
      <c r="J80" s="89"/>
      <c r="K80" s="89"/>
      <c r="L80" s="89"/>
      <c r="M80" s="89"/>
      <c r="N80" s="87"/>
      <c r="O80" s="87"/>
      <c r="P80" s="87"/>
      <c r="Q80" s="96"/>
    </row>
    <row r="81" spans="1:17" s="39" customFormat="1" ht="12.75" customHeight="1" x14ac:dyDescent="0.2">
      <c r="A81" s="97"/>
      <c r="B81" s="40"/>
      <c r="C81" s="88"/>
      <c r="D81" s="88"/>
      <c r="E81" s="88"/>
      <c r="F81" s="88"/>
      <c r="G81" s="88"/>
      <c r="H81" s="90"/>
      <c r="I81" s="91"/>
      <c r="J81" s="89"/>
      <c r="K81" s="89"/>
      <c r="L81" s="89"/>
      <c r="M81" s="89"/>
      <c r="N81" s="87"/>
      <c r="O81" s="87"/>
      <c r="P81" s="87"/>
      <c r="Q81" s="98"/>
    </row>
    <row r="121" spans="3:19" s="100" customFormat="1" x14ac:dyDescent="0.3">
      <c r="C121" s="99"/>
      <c r="D121" s="99"/>
      <c r="E121" s="99"/>
      <c r="F121" s="99"/>
      <c r="G121" s="99">
        <v>0</v>
      </c>
      <c r="I121" s="101"/>
      <c r="J121" s="17"/>
      <c r="K121" s="17"/>
      <c r="L121" s="17"/>
      <c r="M121" s="17"/>
      <c r="N121" s="102"/>
      <c r="O121" s="102"/>
      <c r="P121" s="102"/>
      <c r="Q121" s="8"/>
      <c r="R121" s="8"/>
      <c r="S121" s="8"/>
    </row>
  </sheetData>
  <pageMargins left="0.7" right="0.7" top="0.75" bottom="0.75" header="0.3" footer="0.3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i Konsoliduar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Arisa Lleshi</cp:lastModifiedBy>
  <cp:lastPrinted>2021-12-31T13:28:39Z</cp:lastPrinted>
  <dcterms:created xsi:type="dcterms:W3CDTF">2021-12-24T12:31:31Z</dcterms:created>
  <dcterms:modified xsi:type="dcterms:W3CDTF">2021-12-31T13:28:48Z</dcterms:modified>
</cp:coreProperties>
</file>