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2\BUXHETI FAKTIK 2021\PAKETA PER KM\"/>
    </mc:Choice>
  </mc:AlternateContent>
  <bookViews>
    <workbookView xWindow="0" yWindow="0" windowWidth="24000" windowHeight="9432"/>
  </bookViews>
  <sheets>
    <sheet name="Sipas VKM-ve" sheetId="1" r:id="rId1"/>
  </sheets>
  <definedNames>
    <definedName name="_xlnm.Print_Area" localSheetId="0">'Sipas VKM-ve'!$A$1:$D$85</definedName>
    <definedName name="_xlnm.Print_Titles" localSheetId="0">'Sipas VKM-ve'!$1:$3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 s="1"/>
  <c r="D67" i="1" l="1"/>
  <c r="D81" i="1" s="1"/>
  <c r="D73" i="1"/>
  <c r="D82" i="1" l="1"/>
  <c r="D83" i="1" s="1"/>
  <c r="D66" i="1"/>
</calcChain>
</file>

<file path=xl/sharedStrings.xml><?xml version="1.0" encoding="utf-8"?>
<sst xmlns="http://schemas.openxmlformats.org/spreadsheetml/2006/main" count="228" uniqueCount="193">
  <si>
    <t>Perfituesi</t>
  </si>
  <si>
    <t>Emertimi i VKM</t>
  </si>
  <si>
    <t>Bashkia Tirane</t>
  </si>
  <si>
    <t>Nr 21, date 21.01.2021</t>
  </si>
  <si>
    <t>Për përdorimin e fondit të rindërtimit për financimin  e rikonstruksionit/riparimit të banesave individuale në bashkinë Tiranë</t>
  </si>
  <si>
    <t>Bashkia Kamez, Kurbin</t>
  </si>
  <si>
    <t>Nr 22, date 20.01.2021</t>
  </si>
  <si>
    <t>Përpërdorimin e fondit të rindërtimit për financimin e hartimit të projektit të ndërhyrjeve rehabilituese/përshtatëse të nevojshme për kthimin e trukturës së objekteve që janë klasifikuar si objekte me dëmtime të mëdha strukturore ose dëmtime shumë të rënda jostrukturore, në bashkitë Kamëz dhe Kurbin</t>
  </si>
  <si>
    <t>Bashkia Tirane, Shijak, Vore, Kurbin</t>
  </si>
  <si>
    <t>Nr. 23, date 20.01.2021</t>
  </si>
  <si>
    <t>Për përdorimin e fondit të rindërtimit, për financimin e rindërtimit të banesave individuale, në bashkitë tiranë, shijak, vorë dhe kurbin</t>
  </si>
  <si>
    <t>Bashkia Tirane, Durres</t>
  </si>
  <si>
    <t>Nr.24, date 20.01.2021</t>
  </si>
  <si>
    <t>Për përdorimin e fondit të rindërtimit, për financimin e rikonstruksionit të njësive individuale të banimit dhe njësive të banimit në ndërtesa (pallat), në bashkitë tiranë dhe durrës</t>
  </si>
  <si>
    <t>Bashkia Kamez, Kavaje</t>
  </si>
  <si>
    <t>Per perdorimin e Fondit te Rindertimit, per financimin e rindertimit (rikonstruksionit) te objekteve arsimore ne Bashkine Kamez e Kavaje e caktimin e tyre si njesi zbatuese.</t>
  </si>
  <si>
    <t>Bashkia Tirane, Kurbin</t>
  </si>
  <si>
    <t>Nr 27.date 20.01.2021</t>
  </si>
  <si>
    <t>"Për përdorimin e fondit të rindërtimit, për financimin e riforcimit të njësive të banimit në ndërtesa (pallat ) në bashkitë tiranë dhe kurbin</t>
  </si>
  <si>
    <t>Bashkia Kavaje</t>
  </si>
  <si>
    <t xml:space="preserve"> Nr. 49, date 27.01.2021 </t>
  </si>
  <si>
    <t xml:space="preserve">“Për përdorimin e fondit të rindërtimit për financimin e hartimit të projektit të ndërhyrjeve  rehabilituese/përshtatëse të nevojshme për kthimin e strukturës së objekteve që janë klasifikuar si objekte me dëmtime të mëdha strukturore ose dëmtime shumë të rënda jostrukturore, në bashkinë Kavajë </t>
  </si>
  <si>
    <t>Bashkia Rrogozhine, Mirdite Kamez</t>
  </si>
  <si>
    <t>Nr 50 dt 27.01.2021</t>
  </si>
  <si>
    <t>Për përdorimin e fondit të rindërtimit, për financimin e rikonstruksionit të njësive individuale të banimit dhe njësive të banimit në ndërtesa (pallat), në bashkitë Rrogozhinë, Mirditë dhe Kamëz</t>
  </si>
  <si>
    <t>Bashkia Kruje</t>
  </si>
  <si>
    <t>Nr.52, date 27.01.2021</t>
  </si>
  <si>
    <t>Nr. 62, date 3.02.2021</t>
  </si>
  <si>
    <t>Për shpronësimin, për interes publik, të pronarëve të pasurive të paluajtshme, pronë private, dhe shkëmbimin e pronës, në funksion të procesit të rindërtimit, për shpalljen e zonës së re për zhvillim në njësinë administrive Zall Herr Bashkia Tirane.</t>
  </si>
  <si>
    <t>Bashkia Lezhe</t>
  </si>
  <si>
    <t>Nr.68, date 3.02.2021</t>
  </si>
  <si>
    <t>Nr.70, date 3.02.2021</t>
  </si>
  <si>
    <t>Nr.71, date 3.02.2021</t>
  </si>
  <si>
    <t>Nr.72, date 3.02.2021</t>
  </si>
  <si>
    <t>Bashkia Durres</t>
  </si>
  <si>
    <t>Nr. 98, date 17.02.2021</t>
  </si>
  <si>
    <t>"Per perdorimin e FR per financimin e pergatitjes se shesheve te ndertimit, ne Bashkine Durres"</t>
  </si>
  <si>
    <t>Bashkia Vore</t>
  </si>
  <si>
    <t>Nr. 109, dt 8.03.2021</t>
  </si>
  <si>
    <t>"Per perdorimin e FR, per financimin e rikonstruksionit te njesive individuale te banimit dhe njesive te banimit ne ndertesa ne bashkine Vore"</t>
  </si>
  <si>
    <t>Bashkia Shijak, Lezhe</t>
  </si>
  <si>
    <t>Nr 110, dt 24.02.2021</t>
  </si>
  <si>
    <t>"Per perdorimin e FR, per financimin e rindertimit te banesave individuale per bashkite Shjak dhe Lezhe"</t>
  </si>
  <si>
    <t>Per një shtesë në vendimin nr 307, datë 16.04.2020, të këshillit të ministrave “për përdorimin e fondit të rindërtimit, për financimin e ndërtimit dhe të rikonstruksionit të infrastrukturës publike, në zonat e reja të shpallura për zhvillim të detyruar” të ndryshuar</t>
  </si>
  <si>
    <t>Nr.129, date 3.03.2021</t>
  </si>
  <si>
    <t xml:space="preserve">Per përdorimin fondit të rindërtimit, për financimin e përgatitjes së shesheve të ndërtimit,  në Bashkinë Tiranë </t>
  </si>
  <si>
    <t>Nr. 130, date 3.03.2021</t>
  </si>
  <si>
    <t>“Per përdorimin e fondit të rindërtimit, për financimin e rindërtimit të banesave individuale, në bashkinë Durrës”</t>
  </si>
  <si>
    <t>Bashkia Kavaje, Mirdite</t>
  </si>
  <si>
    <t>Nr. 131, date 3.03.2021</t>
  </si>
  <si>
    <t xml:space="preserve">Per përdorimin e fondit të rindërtimit për financimin e rikonstruksionit të mjediseve në bashkëpronësi ose të përbashkëta në ndërtesa (pallat), në bashkitë kavajë dhe mirditë </t>
  </si>
  <si>
    <t>Nr.132, date 3.03.2021</t>
  </si>
  <si>
    <t xml:space="preserve">Per përdorimin e fondit të rindërtimit, për financimin  e rikonstruksionit të njësive individuale të banimit dhe njësive të banimit në ndërtesa (pallat),  në bashkinë Vorë </t>
  </si>
  <si>
    <t>Bashkia Kamez</t>
  </si>
  <si>
    <t>Nr.133, date 3.3.2021</t>
  </si>
  <si>
    <t>Per përdorimin e fondit të rindërtimit për financimin e hartimit të projektit të parkut dhe kompleksit sportiv, në zonën e re për zhvillim të detyruar , në fshatin Valias, bashkia kamzë dhe caktimin e bashkisë kamëz si njësi zbatuese</t>
  </si>
  <si>
    <t>Nr. 149, date 10.03.2021</t>
  </si>
  <si>
    <t>"Per perdorimin e FR te banesave individuale ne Lezhe"</t>
  </si>
  <si>
    <t>Nr 150, date 10.03.2021</t>
  </si>
  <si>
    <t>"Per perdorimin e FR, per financimin e rindertimit te godines administrative, ne zonen e re per zhvillim te detyruar, ne fsahtin Valias, Bashkia Kamez, dhe caktimin e Bashkise Kamez si njesi zbatuese"</t>
  </si>
  <si>
    <t>Nr. 151, date 10.03.2021</t>
  </si>
  <si>
    <t>Për përdorimin e fondit të rindërtimit, për financimin  e rindërtimit të çerdhes “valias”, në zonën e re për zhvillim të detyruar , në fshatin valias, bashkia kamzë, dhe caktimin e bashkisë kamzë si njësi zbatuese</t>
  </si>
  <si>
    <t>Bashkia Tirane, Durres, Vore</t>
  </si>
  <si>
    <t>Nr.189, date 25.03.2021</t>
  </si>
  <si>
    <t>Për përdorimin e fondit të rindërtimit, për financimin e rikonstruksionit tënjësive individuale të banimit dhe njësive të banimit në ndërtesa (pallat), në bashkitë tiranë, durrës dhe vorë</t>
  </si>
  <si>
    <t>Bashkia Mirdite, Kamez</t>
  </si>
  <si>
    <t>Nr. 200, date 9.04.2021</t>
  </si>
  <si>
    <t>Per perdorimin e Fondit te Rindertimit, per financimin e rikonstruksionit te objekteve arsimore ne BashkineMirdite e Kamez e caktimin e tyre si njesi zbatuese.</t>
  </si>
  <si>
    <t>Bashkia Durres, Kamez</t>
  </si>
  <si>
    <t>Nr.201, date 25.03.2021</t>
  </si>
  <si>
    <t>Për përdorimin e fondit të rindërtimit, për financimin  e riforcimit të njësive të banimit në ndërtesa (pallat) në bashkitë Durrës dhe Kamëz;</t>
  </si>
  <si>
    <t>Per një shtesë në vendimin nr.645, datë 3.8.2020, të këshillit të ministrave, “për përdorimin e fondit  të rindërtimit për financimin e rindërtimit të njësive të banimit në ndërtesa (pallat) dhe ndërtesave publike, në zonat e reja për zhvillim, në njësitë administrative 4 e 8, zona “5 maji”, dhe njësinë administrative 6, zona “kombinat”,  bashkia tiranë”, të ndryshuar.</t>
  </si>
  <si>
    <t>Një shtesë në vendimin nr.212, datë 11.3.2020, të këshillit të ministrave, “për përdorimin e fondit të rindërtimit, për financimin e rindërtimit të objekteve arsimore”, të ndryshuar</t>
  </si>
  <si>
    <t>Bashkia Durres, Kavaje</t>
  </si>
  <si>
    <t>Nr.205, date 25.03.2021</t>
  </si>
  <si>
    <t>Për përdorimin e fondit të rindërtimit, për financimin  e rindërtimit të banesave individuale, në bashkitë durrës dhe kavajë</t>
  </si>
  <si>
    <t>Nr.206, date 25.03.2021</t>
  </si>
  <si>
    <t>Përpërdorimin e fondit të rindërtimit, për financimin    e rindërtimit të stacionit të zjarrfikëses dhe godinës së bordit të kullimit, bashkia kavajë dhe caktimin e bashkisë kavajësi njësi zbatuese;</t>
  </si>
  <si>
    <t>Nr.211, date 31.03.2021</t>
  </si>
  <si>
    <t>"Per perdorimin e fondit te rindertimit, per financimin e supervizimit e te kolaudimit te objekteve arsimore dhe njesive te banimit ne ndertesa pallat , per bashkine Kamez</t>
  </si>
  <si>
    <t>Bashkia Shijak</t>
  </si>
  <si>
    <t>Nr.212, date 31.03.2021</t>
  </si>
  <si>
    <t>"Per perdorimin e fondit te rindertimit, per financimin e rindertimit te banesave individuale, per bashkine Shijak"</t>
  </si>
  <si>
    <t>Nr.213, date 31.03.2021</t>
  </si>
  <si>
    <t xml:space="preserve">Për disa ndryshime në Vendimin Nr.775, datë 30.9.2020, të Këshillit të Ministrave ,“Për përdorimin e fondit të rindërtimit nga bashkia Durrës, miratuar në buxhetin e vitit 2020, për financimin e hartimit të projekt-preventivit dhe riforcimin e hidrovorit të Durrësit" </t>
  </si>
  <si>
    <t>Bashkia Lezhe, Kurbin</t>
  </si>
  <si>
    <t>Nr. 215, date 31.03.2021</t>
  </si>
  <si>
    <t>"Per perdorimin e fondit te rindertimit , per financimin e rindertimitte banesave individuale, ne bashkite Lezhe dhe Kurbin"</t>
  </si>
  <si>
    <t>Bashkia Kurbin</t>
  </si>
  <si>
    <t>Nr.233, date 14.04.2021</t>
  </si>
  <si>
    <t>Nr.234, date 14.04.2021</t>
  </si>
  <si>
    <t>Për përdorimin e fondit të rindërtimit për financimin e përgatitjes së shesheve të ndërtimit, në bashkinë Kurbin</t>
  </si>
  <si>
    <t>Nr.235, date 14.04.2021</t>
  </si>
  <si>
    <t xml:space="preserve">Përdorimin e fondit të rindërtimit, për financimin e rindërtimit të banesave individuale, në bashkinë Kamëz </t>
  </si>
  <si>
    <t>Nr. 236, date 14.04.2021</t>
  </si>
  <si>
    <t xml:space="preserve">Për përdorimin e fondit rindërtimit, për financimin e rindërtimit të godinës së kopshtit publik dhe godinës së bashkisë Vorëdhe caktimin e bashisë Vorë si njësi zbatuese </t>
  </si>
  <si>
    <t>Nr. 237, date 14.04.2021</t>
  </si>
  <si>
    <t>Për përdorimin e fondit të rindërtimit, për financimin e hartimit të projektit të ndërhyrjeve rehabilituese/përshtatëse të nevojshme për kthimin e strukturës së objekteve që janë klasifikuar si objekte me dëmtime të mëdha strukturore ose dëmtime shumë të rënda jostrukturorenë bashkinë Vorë.</t>
  </si>
  <si>
    <t>Bashkia Mirdite</t>
  </si>
  <si>
    <t>Nr. 238, date 14.04.2021</t>
  </si>
  <si>
    <t xml:space="preserve">Për përdorimin e fondit të rindërtimit për financimin e rikonstruksionit të 3 objekteve në bashkinë Mirditë dhe caktimin e bashkisë Mirditë si njësi zbatuese </t>
  </si>
  <si>
    <t>Nr.279, date 12.05.2021</t>
  </si>
  <si>
    <t xml:space="preserve">Për përdorimin e fondit të rindërtimit të objektit social-kulturor, pallati i Kulturës, bashkia Shijak dhe caktimin e bashkisë Shijak si njësi zbatuese </t>
  </si>
  <si>
    <t>Nr.280, date 12.05.2021</t>
  </si>
  <si>
    <t>Për përdorimin e fondit të rindëritmit, për financimin e përgatitjes së shesheve të ndërtimit, në bashinë Mirditë</t>
  </si>
  <si>
    <t>Nr.281, date 12.05.2021</t>
  </si>
  <si>
    <t>PËR PËRDORIMIN E FONDIT TË RINDËRTIMIT, PËR FINANCIMIN  E RIKONSTRUKSIONIT DHE TË RIPARIMIT TË MJEDISEVE NË BASHKËPRONËSI OSE TË PËRBASHKËTA NË NDËRTESA (PALLAT), NË BASHKINË MRDITË;</t>
  </si>
  <si>
    <t>Nr.282, date 12.05.2021</t>
  </si>
  <si>
    <t xml:space="preserve">Për një shtesë në Vendimin nr.1047, datë 16.12.2020, të Këshillit të Ministrave "Për përdorimin e fondit të rindërtimit për financimin e rindërtimit të shkollës 9-vjecare "At Zef Pëllumbi", njësia administrative Shëngjin, bashkia Lezhë </t>
  </si>
  <si>
    <t>Bashkia Kruje, Durres, Rrogozhine</t>
  </si>
  <si>
    <t>Nr.333, date 2.06.2021</t>
  </si>
  <si>
    <t xml:space="preserve">Për përdorimin e fondit të rindërtimit për financimin e rikonstruksionit të njësive individuale të banimit dhe njësive të banimit në ndërtesa (pallat) në bashkitë Durrës, Krujë dhe Rrogozhinë </t>
  </si>
  <si>
    <t>Bashkia Shijak, Mirdite</t>
  </si>
  <si>
    <t>Nr.334, date 2.06.2021</t>
  </si>
  <si>
    <t xml:space="preserve">Për përdorimin e fondit të rindërtimit për financimin e rindërtimit të banesave individuale, në bashkitë Durrës, Kamëz, Vorë, Shijak dhe Mirditë. </t>
  </si>
  <si>
    <t>Nr 345, date 10.06.2021</t>
  </si>
  <si>
    <t>"Per shpronesimin per interes publik, te pronareve  te pasurivete paluajtshme, prone private dhe shkembimin e prones ne funksion te procesit te rindertimit, ne zonene e re per zhvillim , ne njesine administrative Vore, Bashkia Vore, faza 1"</t>
  </si>
  <si>
    <t xml:space="preserve">Bashkia Lezhe </t>
  </si>
  <si>
    <t>Nr. 359, date 16.06.2021</t>
  </si>
  <si>
    <t xml:space="preserve">Për përdorimin e fondit të rindërtimit, për finacimin e rindërtimit të Urës në Lezhë dhe caktimin e bashkisë Lezhë si njësi zbatuese" </t>
  </si>
  <si>
    <t xml:space="preserve">Bashkia Rrogozhine, </t>
  </si>
  <si>
    <t>Nr. 360, date 16.06.2021</t>
  </si>
  <si>
    <t xml:space="preserve">Për përdorimin e fondit të rindërtimit, për financimin e rindërtimit të dy objekteve arsimore në bashkinë Rrogozhinë dhe caktimin e bashkisë Rrogozhinë si njësi zbatuese. </t>
  </si>
  <si>
    <t>Nr. 590, date 13.10.2021</t>
  </si>
  <si>
    <t>Per disa ndryshime dhe shtesa ne Vendimin nr. 202, date 5.03.2020 te KM, "Per perdorimin e FR, per financimin e Rindertimit te banesave individuale, ndertimin dhe rikonstruksionin e infrastruktures publike si dhe cdo nderhyrje tjeter ne funksion te rindertimit te ketyre banesave', te ndryshuar'</t>
  </si>
  <si>
    <t>Nr.428 date 08.07.2021</t>
  </si>
  <si>
    <t>Për përdorimin e fondit të rindërtimit për financimin e rikonstruksionit të objekteve arsimore, në bashkinë Kurbin dhe caktimin e bashkisë Kurbin si njësi zbatuese</t>
  </si>
  <si>
    <t>Nr. 514, date 18.09.2021</t>
  </si>
  <si>
    <t>Për përdorimin e fondit të rindërtimit, për financimin e zbatimit, mbikëqyrjes dhe kolaudimit për rehabilitimin e infrastrukturës së rrjetit të kullimit në zonën e porto romanos – kënetë dhe sistemimin e rrjetit të ujërave të shiut në zonën urbane të qytetit të Durrësit”</t>
  </si>
  <si>
    <t>Nr.613, date 20.10.2021</t>
  </si>
  <si>
    <t>Per perdorimin e FR per financimin e riforcimit te njesive individuale te banimit dhe njesive te banuara ne ndertesa (pallat) ne B.Durres</t>
  </si>
  <si>
    <t>Bashkia Kamzez</t>
  </si>
  <si>
    <t>Nr. 714, date 24.11.2021</t>
  </si>
  <si>
    <t xml:space="preserve">Projektvendimi "Për përdorimin e fondit të rindërtimit për finacimn e rindërtimit të shkollës 9-vjecare"Halit Coka" në bashkinë Kamëz dhe caktimin e bashkisë Kamëz si njësi zbatuese </t>
  </si>
  <si>
    <t>Bashkia Tirane, Durres, Mirdite</t>
  </si>
  <si>
    <t>Nr. 715, date 24.11.2021</t>
  </si>
  <si>
    <t>Për përdorimin e fondit të rindërtimit, për financimin e rikonstruksionit dhe të riparimit të mjediseve në bashkëpronësi ose të përbashkëta në ndërtesa (pallat)</t>
  </si>
  <si>
    <t>Bashkia kamez</t>
  </si>
  <si>
    <t>Nr 770, date 15.12.2021</t>
  </si>
  <si>
    <t>FSHZH</t>
  </si>
  <si>
    <t xml:space="preserve">Rindërtimi i banesave individuale dhe ndërtimin e rikonstruksionin e infrastrukturës publike si dhe çdo ndërhyrje tjetër në funksion të rindërtimit të këtyre banesave.  </t>
  </si>
  <si>
    <t>Infrastruktura Publike në zonat e reja te shpallura per zhvillim te detyruar</t>
  </si>
  <si>
    <t>Rindërtimi i njësive të banimit në ndërtesa (pallat), Hartimi i projekteve të zbatimit të objekteve të njësive të banimit në ndërtesa(pallat);Ndërtimin e objekteve njësi banimit në ndërtesa (pallat); Mbikqyrja dhe kolaudimi i objekteve të njësive të banimit në ndërtesa(pallat);Kostot operacionale të FSHZH</t>
  </si>
  <si>
    <t xml:space="preserve">Rindërtimi i objekteve arsimore (projektimin, zbatimin e punimeve, mbikëqyrjen dhe kolaudimin e këtyre objekteve) </t>
  </si>
  <si>
    <t>Instituti i Ndertimit</t>
  </si>
  <si>
    <t>VKM 749 date 09.12.2021</t>
  </si>
  <si>
    <t>Rikonstruksioni i Godines se Institutit te Ndertimit</t>
  </si>
  <si>
    <t>SHISH</t>
  </si>
  <si>
    <t>VKM Nr. 48 dt. 27.1.2021</t>
  </si>
  <si>
    <t>Rikonstruksion/Riforcim te objekteve ne varesi te SHISH</t>
  </si>
  <si>
    <t>RENEA</t>
  </si>
  <si>
    <t>VKM nr. 169, dt 17.03.2021</t>
  </si>
  <si>
    <t>“Për përdorimin e fondit të rindërtimit për financimin e rikonstruksionit të objekteve të ish-repartit ‘Renea’, Drejtoria e Forcës së Posaçme Operacionale, Linzë, Bashkia Tiranë dhe caktimin e Drejtorisë së Përgjithshme të Policisë së Shtetit si njësi zbatuese”</t>
  </si>
  <si>
    <t>ARRSH</t>
  </si>
  <si>
    <t>VKM Nr. 525 dt.01.07.2020</t>
  </si>
  <si>
    <t>AKPT</t>
  </si>
  <si>
    <t>VKM nr. 9 dt. 10.01.2020</t>
  </si>
  <si>
    <t>IKTK</t>
  </si>
  <si>
    <t>VKM nr.213 dt. 11.03.2020</t>
  </si>
  <si>
    <t>Trashëgimia kulturore</t>
  </si>
  <si>
    <t>DISA VKM</t>
  </si>
  <si>
    <r>
      <t xml:space="preserve"> </t>
    </r>
    <r>
      <rPr>
        <sz val="10"/>
        <rFont val="Calibri"/>
        <family val="2"/>
        <scheme val="minor"/>
      </rPr>
      <t>Për përdorimin fondit të rindërtimit, për financimin  e përgatitjes së shesheve të ndërtimit,  në bashkinë lezhë.</t>
    </r>
  </si>
  <si>
    <r>
      <t xml:space="preserve">  </t>
    </r>
    <r>
      <rPr>
        <sz val="10"/>
        <rFont val="Calibri"/>
        <family val="2"/>
        <scheme val="minor"/>
      </rPr>
      <t>Për përdorimin e fondit të rindërtimit, për financimin e rindërtimit , të shkollës 9-të vjeçare “vëllezërit masha”, mazhë e vogël,  njësia administrative bubq, bashkia krujë dhe caktimin e bashkisë krujë si njësi zbatuese.</t>
    </r>
  </si>
  <si>
    <r>
      <t xml:space="preserve">  </t>
    </r>
    <r>
      <rPr>
        <sz val="10"/>
        <rFont val="Calibri"/>
        <family val="2"/>
        <scheme val="minor"/>
      </rPr>
      <t>Për përdorimin e fondit të rindërtimit për financimin  e ndërtimit të objektit “poli i ri administrativ”, njësia administrative bubq, bashkia krujë dhe caktimin e bashkisë krujë si njësi zbatuese.</t>
    </r>
  </si>
  <si>
    <r>
      <t>"</t>
    </r>
    <r>
      <rPr>
        <i/>
        <sz val="10"/>
        <rFont val="Calibri"/>
        <family val="2"/>
        <scheme val="minor"/>
      </rPr>
      <t>Pë</t>
    </r>
    <r>
      <rPr>
        <sz val="10"/>
        <rFont val="Calibri"/>
        <family val="2"/>
        <scheme val="minor"/>
      </rPr>
      <t>r përdorimin e fondit të rindërtimit, për financimin  e rindërtimit të shkollës 9-vjeçare “Demokracia”, Valias i ri, bashkia Kamëz dhe caktimin e bashkisë Kamëz si njësi zbatuese”</t>
    </r>
  </si>
  <si>
    <r>
      <t>Nr.26, date 20.01.2021  (</t>
    </r>
    <r>
      <rPr>
        <i/>
        <sz val="10"/>
        <rFont val="Calibri"/>
        <family val="2"/>
        <scheme val="minor"/>
      </rPr>
      <t xml:space="preserve">ndryshuar me VKM nr. 283 date 12.05.2021, VKM nr. 427, date 8.07.2021, VKM nr. 817, date 24.12.2021) </t>
    </r>
    <r>
      <rPr>
        <sz val="10"/>
        <rFont val="Calibri"/>
        <family val="2"/>
        <scheme val="minor"/>
      </rPr>
      <t xml:space="preserve">) </t>
    </r>
  </si>
  <si>
    <t xml:space="preserve">Për përdorimin e fondit të rindërtimit për financimin e hartimit të projektit të ndërhyrjeve   rehabilituese/përshtatëse të nevojshme për kthimin e strukturës së objekteve që janë klasifikuar si objekte me dëmtime të mëdha strukturore ose dëmtime shumë të rënda jostrukturore, në bashkinë Krujë”, </t>
  </si>
  <si>
    <t xml:space="preserve">"Për  përdorimin e fondit të rindërtimit për financimin e riforcimit dhe rikonstruksionit  të bibliotekës “Gjergj Fishta” dhe caktimin e bashkisë Lezhë si njësi zbatuese." </t>
  </si>
  <si>
    <r>
      <t xml:space="preserve">VKM nr. 128, date 3.3.2021          </t>
    </r>
    <r>
      <rPr>
        <i/>
        <sz val="9"/>
        <rFont val="Calibri"/>
        <family val="2"/>
        <scheme val="minor"/>
      </rPr>
      <t>(ndryshuar me VKM nr. 425, date 8.07.2021 dhe VKM nr. 481, date 30.07.2021, Vkm nr 591, dt 13.10.2021)</t>
    </r>
  </si>
  <si>
    <r>
      <t xml:space="preserve">Nr. 202, date 25.03.2021                                                                                   </t>
    </r>
    <r>
      <rPr>
        <i/>
        <sz val="9"/>
        <rFont val="Calibri"/>
        <family val="2"/>
        <scheme val="minor"/>
      </rPr>
      <t>(Ndryshuar me VKM  Nr. 424, date 7.07.2021, dhe VKM nr. 773, date 15.12.2021)</t>
    </r>
  </si>
  <si>
    <r>
      <t xml:space="preserve">Nr 204, date 25.03.2021,                                                                                                                                 </t>
    </r>
    <r>
      <rPr>
        <i/>
        <sz val="9"/>
        <rFont val="Calibri"/>
        <family val="2"/>
        <scheme val="minor"/>
      </rPr>
      <t>(Ndryshuar me VKM nr. 612, date 20.10.2021, VKM nr 774, date 15.12.2021)</t>
    </r>
  </si>
  <si>
    <t>VKM Nr. 307  date 16.04.2020          
VKM Nr. 853 date 29.12.2021</t>
  </si>
  <si>
    <t>Perdorimet e Fondit te Rindertimit - Viti 2021</t>
  </si>
  <si>
    <t>(në 000/lekë)</t>
  </si>
  <si>
    <t>VKM  Nr. 587 dt. 22.07.2020                
VKM  Nr. 771 dt. 15.12.2021</t>
  </si>
  <si>
    <t>VKM nr. 202 date 05.03.2020,               
VKM nr. 772 date 15.12.2021</t>
  </si>
  <si>
    <t>VKM Nr. 212  dt. 11.03.2020                      
VKM Nr. 774  dt. 15.12.2021</t>
  </si>
  <si>
    <t>Enti Kombetar i Banesave</t>
  </si>
  <si>
    <t>VKM Nr.</t>
  </si>
  <si>
    <t>Pronare te shpronesuar ne zbatim te programit te rindertimit</t>
  </si>
  <si>
    <t>Përdorimin e fondit të rindërtimit për financimin e rikonstruksionit dhe riparimit të mjediseve në bashkëpronësi ose të përbashkëta në ndërtesa (pallat), në bashkinë Kurbin</t>
  </si>
  <si>
    <t>TOTAL akordime per NJVQV</t>
  </si>
  <si>
    <t>Total akordime per NJQQ</t>
  </si>
  <si>
    <t>Viti 2020 (mbartja)</t>
  </si>
  <si>
    <t>Viti 2021</t>
  </si>
  <si>
    <t>Hartimi i planeve të detyruara vendore</t>
  </si>
  <si>
    <t>Rindërtim i Urës së Tapizës</t>
  </si>
  <si>
    <t>TOTAL Mbartja 2020</t>
  </si>
  <si>
    <t>TOTAL RINDERTIMI 2021 (NJVQV + NJQQ)</t>
  </si>
  <si>
    <t>TOTAL Akordimi 2021</t>
  </si>
  <si>
    <t>Nr/Date e VKM</t>
  </si>
  <si>
    <r>
      <rPr>
        <b/>
        <sz val="14"/>
        <color rgb="FFC00000"/>
        <rFont val="Calibri"/>
        <family val="2"/>
        <scheme val="minor"/>
      </rPr>
      <t xml:space="preserve">Financimi 2021* </t>
    </r>
    <r>
      <rPr>
        <b/>
        <sz val="8"/>
        <color rgb="FFC00000"/>
        <rFont val="Calibri"/>
        <family val="2"/>
        <scheme val="minor"/>
      </rPr>
      <t xml:space="preserve">
(Fond Rindertimi + Ngurtesime)</t>
    </r>
  </si>
  <si>
    <r>
      <rPr>
        <b/>
        <i/>
        <u/>
        <sz val="11"/>
        <color rgb="FFFF0000"/>
        <rFont val="Calibri"/>
        <family val="2"/>
        <scheme val="minor"/>
      </rPr>
      <t>Shenim:</t>
    </r>
    <r>
      <rPr>
        <i/>
        <sz val="11"/>
        <color rgb="FFFF0000"/>
        <rFont val="Calibri"/>
        <family val="2"/>
        <scheme val="minor"/>
      </rPr>
      <t xml:space="preserve"> Fondet ne kete kolone, reflektojne totalin e financimit te akorduar gjate v.2021 per Rindertimin, te mbuluar nga Fondi i Rindertimit dhe Ngurtesimet e projekteve perkatese.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</si>
</sst>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quotePrefix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10" fillId="4" borderId="26" xfId="2" applyNumberFormat="1" applyFont="1" applyFill="1" applyBorder="1" applyAlignment="1">
      <alignment horizontal="center" vertical="center"/>
    </xf>
    <xf numFmtId="3" fontId="10" fillId="4" borderId="30" xfId="2" applyNumberFormat="1" applyFont="1" applyFill="1" applyBorder="1" applyAlignment="1">
      <alignment horizontal="center" vertical="center"/>
    </xf>
    <xf numFmtId="49" fontId="5" fillId="0" borderId="18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9" fontId="5" fillId="0" borderId="32" xfId="2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13" fillId="3" borderId="12" xfId="1" applyNumberFormat="1" applyFont="1" applyFill="1" applyBorder="1" applyAlignment="1">
      <alignment horizontal="center" vertical="center"/>
    </xf>
    <xf numFmtId="49" fontId="5" fillId="0" borderId="3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8" fillId="4" borderId="21" xfId="2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164" fontId="0" fillId="0" borderId="19" xfId="1" applyNumberFormat="1" applyFont="1" applyFill="1" applyBorder="1" applyAlignment="1">
      <alignment horizontal="center" vertical="center"/>
    </xf>
    <xf numFmtId="164" fontId="0" fillId="0" borderId="3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8" fillId="4" borderId="37" xfId="2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49" fontId="10" fillId="4" borderId="24" xfId="2" applyNumberFormat="1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>
      <alignment horizontal="center" vertical="center" wrapText="1"/>
    </xf>
    <xf numFmtId="49" fontId="10" fillId="4" borderId="25" xfId="2" applyNumberFormat="1" applyFont="1" applyFill="1" applyBorder="1" applyAlignment="1">
      <alignment horizontal="center" vertical="center" wrapText="1"/>
    </xf>
    <xf numFmtId="49" fontId="10" fillId="4" borderId="27" xfId="2" applyNumberFormat="1" applyFont="1" applyFill="1" applyBorder="1" applyAlignment="1">
      <alignment horizontal="center" vertical="center" wrapText="1"/>
    </xf>
    <xf numFmtId="49" fontId="10" fillId="4" borderId="28" xfId="2" applyNumberFormat="1" applyFont="1" applyFill="1" applyBorder="1" applyAlignment="1">
      <alignment horizontal="center" vertical="center" wrapText="1"/>
    </xf>
    <xf numFmtId="49" fontId="10" fillId="4" borderId="29" xfId="2" applyNumberFormat="1" applyFont="1" applyFill="1" applyBorder="1" applyAlignment="1">
      <alignment horizontal="center" vertical="center" wrapText="1"/>
    </xf>
    <xf numFmtId="49" fontId="8" fillId="4" borderId="35" xfId="2" applyNumberFormat="1" applyFont="1" applyFill="1" applyBorder="1" applyAlignment="1">
      <alignment horizontal="center" vertical="center" wrapText="1"/>
    </xf>
    <xf numFmtId="49" fontId="8" fillId="4" borderId="36" xfId="2" applyNumberFormat="1" applyFont="1" applyFill="1" applyBorder="1" applyAlignment="1">
      <alignment horizontal="center" vertical="center" wrapText="1"/>
    </xf>
    <xf numFmtId="49" fontId="8" fillId="4" borderId="20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/>
    </xf>
    <xf numFmtId="49" fontId="8" fillId="4" borderId="17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zoomScale="98" zoomScaleNormal="98" workbookViewId="0">
      <pane ySplit="3" topLeftCell="A80" activePane="bottomLeft" state="frozen"/>
      <selection pane="bottomLeft" activeCell="B91" sqref="B91"/>
    </sheetView>
  </sheetViews>
  <sheetFormatPr defaultRowHeight="14.4" x14ac:dyDescent="0.3"/>
  <cols>
    <col min="1" max="1" width="22.88671875" style="1" customWidth="1"/>
    <col min="2" max="2" width="33.77734375" style="1" customWidth="1"/>
    <col min="3" max="3" width="121.6640625" style="1" customWidth="1"/>
    <col min="4" max="4" width="24" style="1" customWidth="1"/>
    <col min="5" max="16384" width="8.88671875" style="1"/>
  </cols>
  <sheetData>
    <row r="1" spans="1:4" ht="13.2" customHeight="1" x14ac:dyDescent="0.3">
      <c r="C1" s="30" t="s">
        <v>172</v>
      </c>
    </row>
    <row r="2" spans="1:4" ht="14.4" customHeight="1" thickBot="1" x14ac:dyDescent="0.35">
      <c r="D2" s="41" t="s">
        <v>173</v>
      </c>
    </row>
    <row r="3" spans="1:4" s="3" customFormat="1" ht="46.5" customHeight="1" thickTop="1" thickBot="1" x14ac:dyDescent="0.35">
      <c r="A3" s="18" t="s">
        <v>0</v>
      </c>
      <c r="B3" s="19" t="s">
        <v>190</v>
      </c>
      <c r="C3" s="20" t="s">
        <v>1</v>
      </c>
      <c r="D3" s="43" t="s">
        <v>191</v>
      </c>
    </row>
    <row r="4" spans="1:4" s="2" customFormat="1" ht="25.8" customHeight="1" thickTop="1" x14ac:dyDescent="0.3">
      <c r="A4" s="50" t="s">
        <v>181</v>
      </c>
      <c r="B4" s="51"/>
      <c r="C4" s="52"/>
      <c r="D4" s="23">
        <f>D5+D6</f>
        <v>26627201.471000005</v>
      </c>
    </row>
    <row r="5" spans="1:4" s="33" customFormat="1" ht="18.600000000000001" customHeight="1" x14ac:dyDescent="0.3">
      <c r="A5" s="53" t="s">
        <v>183</v>
      </c>
      <c r="B5" s="54"/>
      <c r="C5" s="54"/>
      <c r="D5" s="42">
        <v>6523537</v>
      </c>
    </row>
    <row r="6" spans="1:4" s="33" customFormat="1" ht="16.8" customHeight="1" x14ac:dyDescent="0.3">
      <c r="A6" s="55" t="s">
        <v>184</v>
      </c>
      <c r="B6" s="56"/>
      <c r="C6" s="57"/>
      <c r="D6" s="34">
        <f>SUM(D7:D65)</f>
        <v>20103664.471000005</v>
      </c>
    </row>
    <row r="7" spans="1:4" x14ac:dyDescent="0.3">
      <c r="A7" s="4" t="s">
        <v>2</v>
      </c>
      <c r="B7" s="5" t="s">
        <v>3</v>
      </c>
      <c r="C7" s="12" t="s">
        <v>4</v>
      </c>
      <c r="D7" s="35">
        <v>156061.269</v>
      </c>
    </row>
    <row r="8" spans="1:4" ht="41.4" x14ac:dyDescent="0.3">
      <c r="A8" s="4" t="s">
        <v>5</v>
      </c>
      <c r="B8" s="6" t="s">
        <v>6</v>
      </c>
      <c r="C8" s="12" t="s">
        <v>7</v>
      </c>
      <c r="D8" s="36">
        <v>10637.537</v>
      </c>
    </row>
    <row r="9" spans="1:4" ht="27.6" x14ac:dyDescent="0.3">
      <c r="A9" s="4" t="s">
        <v>8</v>
      </c>
      <c r="B9" s="6" t="s">
        <v>9</v>
      </c>
      <c r="C9" s="12" t="s">
        <v>10</v>
      </c>
      <c r="D9" s="36">
        <v>2607677.89</v>
      </c>
    </row>
    <row r="10" spans="1:4" ht="27.6" x14ac:dyDescent="0.3">
      <c r="A10" s="4" t="s">
        <v>11</v>
      </c>
      <c r="B10" s="6" t="s">
        <v>12</v>
      </c>
      <c r="C10" s="12" t="s">
        <v>13</v>
      </c>
      <c r="D10" s="36">
        <v>531815</v>
      </c>
    </row>
    <row r="11" spans="1:4" ht="55.2" x14ac:dyDescent="0.3">
      <c r="A11" s="4" t="s">
        <v>14</v>
      </c>
      <c r="B11" s="7" t="s">
        <v>165</v>
      </c>
      <c r="C11" s="12" t="s">
        <v>15</v>
      </c>
      <c r="D11" s="36">
        <v>1114561.348</v>
      </c>
    </row>
    <row r="12" spans="1:4" x14ac:dyDescent="0.3">
      <c r="A12" s="4" t="s">
        <v>16</v>
      </c>
      <c r="B12" s="6" t="s">
        <v>17</v>
      </c>
      <c r="C12" s="12" t="s">
        <v>18</v>
      </c>
      <c r="D12" s="36">
        <v>312252.15999999997</v>
      </c>
    </row>
    <row r="13" spans="1:4" ht="27.6" x14ac:dyDescent="0.3">
      <c r="A13" s="4" t="s">
        <v>19</v>
      </c>
      <c r="B13" s="8" t="s">
        <v>20</v>
      </c>
      <c r="C13" s="12" t="s">
        <v>21</v>
      </c>
      <c r="D13" s="36">
        <v>73699.921000000002</v>
      </c>
    </row>
    <row r="14" spans="1:4" ht="27.6" x14ac:dyDescent="0.3">
      <c r="A14" s="4" t="s">
        <v>22</v>
      </c>
      <c r="B14" s="8" t="s">
        <v>23</v>
      </c>
      <c r="C14" s="12" t="s">
        <v>24</v>
      </c>
      <c r="D14" s="36">
        <v>180890</v>
      </c>
    </row>
    <row r="15" spans="1:4" ht="27.6" x14ac:dyDescent="0.3">
      <c r="A15" s="4" t="s">
        <v>25</v>
      </c>
      <c r="B15" s="8" t="s">
        <v>26</v>
      </c>
      <c r="C15" s="12" t="s">
        <v>166</v>
      </c>
      <c r="D15" s="36">
        <v>64047.5</v>
      </c>
    </row>
    <row r="16" spans="1:4" ht="27.6" x14ac:dyDescent="0.3">
      <c r="A16" s="4" t="s">
        <v>2</v>
      </c>
      <c r="B16" s="8" t="s">
        <v>27</v>
      </c>
      <c r="C16" s="12" t="s">
        <v>28</v>
      </c>
      <c r="D16" s="36">
        <v>6721.8689999999997</v>
      </c>
    </row>
    <row r="17" spans="1:4" ht="27.6" x14ac:dyDescent="0.3">
      <c r="A17" s="4" t="s">
        <v>29</v>
      </c>
      <c r="B17" s="8" t="s">
        <v>30</v>
      </c>
      <c r="C17" s="12" t="s">
        <v>167</v>
      </c>
      <c r="D17" s="36">
        <v>23400</v>
      </c>
    </row>
    <row r="18" spans="1:4" x14ac:dyDescent="0.3">
      <c r="A18" s="4" t="s">
        <v>29</v>
      </c>
      <c r="B18" s="8" t="s">
        <v>31</v>
      </c>
      <c r="C18" s="13" t="s">
        <v>161</v>
      </c>
      <c r="D18" s="36">
        <v>78088.866999999998</v>
      </c>
    </row>
    <row r="19" spans="1:4" ht="27.6" x14ac:dyDescent="0.3">
      <c r="A19" s="4" t="s">
        <v>25</v>
      </c>
      <c r="B19" s="8" t="s">
        <v>32</v>
      </c>
      <c r="C19" s="13" t="s">
        <v>162</v>
      </c>
      <c r="D19" s="36">
        <v>14588.841</v>
      </c>
    </row>
    <row r="20" spans="1:4" ht="27.6" x14ac:dyDescent="0.3">
      <c r="A20" s="4" t="s">
        <v>25</v>
      </c>
      <c r="B20" s="8" t="s">
        <v>33</v>
      </c>
      <c r="C20" s="13" t="s">
        <v>163</v>
      </c>
      <c r="D20" s="36">
        <v>47625.968000000001</v>
      </c>
    </row>
    <row r="21" spans="1:4" x14ac:dyDescent="0.3">
      <c r="A21" s="4" t="s">
        <v>34</v>
      </c>
      <c r="B21" s="6" t="s">
        <v>35</v>
      </c>
      <c r="C21" s="12" t="s">
        <v>36</v>
      </c>
      <c r="D21" s="36">
        <v>55098</v>
      </c>
    </row>
    <row r="22" spans="1:4" x14ac:dyDescent="0.3">
      <c r="A22" s="4" t="s">
        <v>37</v>
      </c>
      <c r="B22" s="6" t="s">
        <v>38</v>
      </c>
      <c r="C22" s="12" t="s">
        <v>39</v>
      </c>
      <c r="D22" s="36">
        <v>5350</v>
      </c>
    </row>
    <row r="23" spans="1:4" x14ac:dyDescent="0.3">
      <c r="A23" s="4" t="s">
        <v>40</v>
      </c>
      <c r="B23" s="6" t="s">
        <v>41</v>
      </c>
      <c r="C23" s="12" t="s">
        <v>42</v>
      </c>
      <c r="D23" s="36">
        <v>563607</v>
      </c>
    </row>
    <row r="24" spans="1:4" ht="49.8" x14ac:dyDescent="0.3">
      <c r="A24" s="4" t="s">
        <v>2</v>
      </c>
      <c r="B24" s="7" t="s">
        <v>168</v>
      </c>
      <c r="C24" s="14" t="s">
        <v>43</v>
      </c>
      <c r="D24" s="36">
        <v>654166.00099999993</v>
      </c>
    </row>
    <row r="25" spans="1:4" x14ac:dyDescent="0.3">
      <c r="A25" s="4" t="s">
        <v>2</v>
      </c>
      <c r="B25" s="6" t="s">
        <v>44</v>
      </c>
      <c r="C25" s="14" t="s">
        <v>45</v>
      </c>
      <c r="D25" s="36">
        <v>317313.375</v>
      </c>
    </row>
    <row r="26" spans="1:4" x14ac:dyDescent="0.3">
      <c r="A26" s="4" t="s">
        <v>34</v>
      </c>
      <c r="B26" s="6" t="s">
        <v>46</v>
      </c>
      <c r="C26" s="14" t="s">
        <v>47</v>
      </c>
      <c r="D26" s="36">
        <v>109965.92</v>
      </c>
    </row>
    <row r="27" spans="1:4" ht="27.6" x14ac:dyDescent="0.3">
      <c r="A27" s="4" t="s">
        <v>48</v>
      </c>
      <c r="B27" s="6" t="s">
        <v>49</v>
      </c>
      <c r="C27" s="14" t="s">
        <v>50</v>
      </c>
      <c r="D27" s="36">
        <v>400081.86</v>
      </c>
    </row>
    <row r="28" spans="1:4" ht="27.6" x14ac:dyDescent="0.3">
      <c r="A28" s="4" t="s">
        <v>37</v>
      </c>
      <c r="B28" s="6" t="s">
        <v>51</v>
      </c>
      <c r="C28" s="14" t="s">
        <v>52</v>
      </c>
      <c r="D28" s="36">
        <v>30050</v>
      </c>
    </row>
    <row r="29" spans="1:4" ht="27.6" x14ac:dyDescent="0.3">
      <c r="A29" s="4" t="s">
        <v>53</v>
      </c>
      <c r="B29" s="6" t="s">
        <v>54</v>
      </c>
      <c r="C29" s="14" t="s">
        <v>55</v>
      </c>
      <c r="D29" s="36">
        <v>37837.120999999999</v>
      </c>
    </row>
    <row r="30" spans="1:4" x14ac:dyDescent="0.3">
      <c r="A30" s="4" t="s">
        <v>29</v>
      </c>
      <c r="B30" s="6" t="s">
        <v>56</v>
      </c>
      <c r="C30" s="14" t="s">
        <v>57</v>
      </c>
      <c r="D30" s="36">
        <v>114502.272</v>
      </c>
    </row>
    <row r="31" spans="1:4" ht="27.6" x14ac:dyDescent="0.3">
      <c r="A31" s="4" t="s">
        <v>53</v>
      </c>
      <c r="B31" s="6" t="s">
        <v>58</v>
      </c>
      <c r="C31" s="12" t="s">
        <v>59</v>
      </c>
      <c r="D31" s="36">
        <v>40606.800000000003</v>
      </c>
    </row>
    <row r="32" spans="1:4" ht="27.6" x14ac:dyDescent="0.3">
      <c r="A32" s="4" t="s">
        <v>53</v>
      </c>
      <c r="B32" s="6" t="s">
        <v>60</v>
      </c>
      <c r="C32" s="12" t="s">
        <v>61</v>
      </c>
      <c r="D32" s="36">
        <v>16453.556</v>
      </c>
    </row>
    <row r="33" spans="1:4" ht="27.6" x14ac:dyDescent="0.3">
      <c r="A33" s="9" t="s">
        <v>62</v>
      </c>
      <c r="B33" s="6" t="s">
        <v>63</v>
      </c>
      <c r="C33" s="14" t="s">
        <v>64</v>
      </c>
      <c r="D33" s="36">
        <v>998675</v>
      </c>
    </row>
    <row r="34" spans="1:4" ht="27.6" x14ac:dyDescent="0.3">
      <c r="A34" s="9" t="s">
        <v>65</v>
      </c>
      <c r="B34" s="6" t="s">
        <v>66</v>
      </c>
      <c r="C34" s="14" t="s">
        <v>67</v>
      </c>
      <c r="D34" s="36">
        <v>93386.017000000007</v>
      </c>
    </row>
    <row r="35" spans="1:4" x14ac:dyDescent="0.3">
      <c r="A35" s="9" t="s">
        <v>68</v>
      </c>
      <c r="B35" s="6" t="s">
        <v>69</v>
      </c>
      <c r="C35" s="15" t="s">
        <v>70</v>
      </c>
      <c r="D35" s="36">
        <v>211658.67499999999</v>
      </c>
    </row>
    <row r="36" spans="1:4" ht="44.4" customHeight="1" x14ac:dyDescent="0.3">
      <c r="A36" s="9" t="s">
        <v>2</v>
      </c>
      <c r="B36" s="7" t="s">
        <v>169</v>
      </c>
      <c r="C36" s="16" t="s">
        <v>71</v>
      </c>
      <c r="D36" s="36">
        <v>1490233.6270000001</v>
      </c>
    </row>
    <row r="37" spans="1:4" ht="42.6" customHeight="1" x14ac:dyDescent="0.3">
      <c r="A37" s="9" t="s">
        <v>2</v>
      </c>
      <c r="B37" s="7" t="s">
        <v>170</v>
      </c>
      <c r="C37" s="15" t="s">
        <v>72</v>
      </c>
      <c r="D37" s="36">
        <v>4839106.4639999997</v>
      </c>
    </row>
    <row r="38" spans="1:4" x14ac:dyDescent="0.3">
      <c r="A38" s="9" t="s">
        <v>73</v>
      </c>
      <c r="B38" s="6" t="s">
        <v>74</v>
      </c>
      <c r="C38" s="14" t="s">
        <v>75</v>
      </c>
      <c r="D38" s="36">
        <v>222267.242</v>
      </c>
    </row>
    <row r="39" spans="1:4" ht="27.6" x14ac:dyDescent="0.3">
      <c r="A39" s="4" t="s">
        <v>19</v>
      </c>
      <c r="B39" s="6" t="s">
        <v>76</v>
      </c>
      <c r="C39" s="14" t="s">
        <v>77</v>
      </c>
      <c r="D39" s="36">
        <v>45442.285000000003</v>
      </c>
    </row>
    <row r="40" spans="1:4" ht="27.6" x14ac:dyDescent="0.3">
      <c r="A40" s="4" t="s">
        <v>53</v>
      </c>
      <c r="B40" s="6" t="s">
        <v>78</v>
      </c>
      <c r="C40" s="14" t="s">
        <v>79</v>
      </c>
      <c r="D40" s="36">
        <v>14820.655000000001</v>
      </c>
    </row>
    <row r="41" spans="1:4" x14ac:dyDescent="0.3">
      <c r="A41" s="4" t="s">
        <v>80</v>
      </c>
      <c r="B41" s="6" t="s">
        <v>81</v>
      </c>
      <c r="C41" s="14" t="s">
        <v>82</v>
      </c>
      <c r="D41" s="36">
        <v>143662.56599999999</v>
      </c>
    </row>
    <row r="42" spans="1:4" ht="27.6" x14ac:dyDescent="0.3">
      <c r="A42" s="4" t="s">
        <v>34</v>
      </c>
      <c r="B42" s="6" t="s">
        <v>83</v>
      </c>
      <c r="C42" s="14" t="s">
        <v>84</v>
      </c>
      <c r="D42" s="36">
        <v>36578.502</v>
      </c>
    </row>
    <row r="43" spans="1:4" x14ac:dyDescent="0.3">
      <c r="A43" s="4" t="s">
        <v>85</v>
      </c>
      <c r="B43" s="6" t="s">
        <v>86</v>
      </c>
      <c r="C43" s="14" t="s">
        <v>87</v>
      </c>
      <c r="D43" s="36">
        <v>143267.60200000001</v>
      </c>
    </row>
    <row r="44" spans="1:4" ht="27.6" x14ac:dyDescent="0.3">
      <c r="A44" s="4" t="s">
        <v>88</v>
      </c>
      <c r="B44" s="6" t="s">
        <v>89</v>
      </c>
      <c r="C44" s="14" t="s">
        <v>180</v>
      </c>
      <c r="D44" s="36">
        <v>360194.728</v>
      </c>
    </row>
    <row r="45" spans="1:4" x14ac:dyDescent="0.3">
      <c r="A45" s="4" t="s">
        <v>88</v>
      </c>
      <c r="B45" s="6" t="s">
        <v>90</v>
      </c>
      <c r="C45" s="14" t="s">
        <v>91</v>
      </c>
      <c r="D45" s="36">
        <v>43634.85</v>
      </c>
    </row>
    <row r="46" spans="1:4" x14ac:dyDescent="0.3">
      <c r="A46" s="4" t="s">
        <v>53</v>
      </c>
      <c r="B46" s="6" t="s">
        <v>92</v>
      </c>
      <c r="C46" s="14" t="s">
        <v>93</v>
      </c>
      <c r="D46" s="36">
        <v>95600</v>
      </c>
    </row>
    <row r="47" spans="1:4" ht="27.6" x14ac:dyDescent="0.3">
      <c r="A47" s="4" t="s">
        <v>37</v>
      </c>
      <c r="B47" s="6" t="s">
        <v>94</v>
      </c>
      <c r="C47" s="14" t="s">
        <v>95</v>
      </c>
      <c r="D47" s="36">
        <v>141460.46599999999</v>
      </c>
    </row>
    <row r="48" spans="1:4" ht="27.6" x14ac:dyDescent="0.3">
      <c r="A48" s="4" t="s">
        <v>37</v>
      </c>
      <c r="B48" s="6" t="s">
        <v>96</v>
      </c>
      <c r="C48" s="14" t="s">
        <v>97</v>
      </c>
      <c r="D48" s="36">
        <v>31687.603999999999</v>
      </c>
    </row>
    <row r="49" spans="1:4" ht="16.2" customHeight="1" x14ac:dyDescent="0.3">
      <c r="A49" s="4" t="s">
        <v>98</v>
      </c>
      <c r="B49" s="6" t="s">
        <v>99</v>
      </c>
      <c r="C49" s="14" t="s">
        <v>100</v>
      </c>
      <c r="D49" s="36">
        <v>21723.514999999999</v>
      </c>
    </row>
    <row r="50" spans="1:4" x14ac:dyDescent="0.3">
      <c r="A50" s="4" t="s">
        <v>80</v>
      </c>
      <c r="B50" s="6" t="s">
        <v>101</v>
      </c>
      <c r="C50" s="14" t="s">
        <v>102</v>
      </c>
      <c r="D50" s="36">
        <v>38120.226999999999</v>
      </c>
    </row>
    <row r="51" spans="1:4" x14ac:dyDescent="0.3">
      <c r="A51" s="4" t="s">
        <v>98</v>
      </c>
      <c r="B51" s="6" t="s">
        <v>103</v>
      </c>
      <c r="C51" s="14" t="s">
        <v>104</v>
      </c>
      <c r="D51" s="36">
        <v>43688</v>
      </c>
    </row>
    <row r="52" spans="1:4" ht="27.6" x14ac:dyDescent="0.3">
      <c r="A52" s="4" t="s">
        <v>98</v>
      </c>
      <c r="B52" s="6" t="s">
        <v>105</v>
      </c>
      <c r="C52" s="14" t="s">
        <v>106</v>
      </c>
      <c r="D52" s="36">
        <v>326012</v>
      </c>
    </row>
    <row r="53" spans="1:4" ht="27.6" x14ac:dyDescent="0.3">
      <c r="A53" s="4" t="s">
        <v>29</v>
      </c>
      <c r="B53" s="6" t="s">
        <v>107</v>
      </c>
      <c r="C53" s="14" t="s">
        <v>108</v>
      </c>
      <c r="D53" s="36">
        <v>181200</v>
      </c>
    </row>
    <row r="54" spans="1:4" ht="27.6" x14ac:dyDescent="0.3">
      <c r="A54" s="4" t="s">
        <v>109</v>
      </c>
      <c r="B54" s="6" t="s">
        <v>110</v>
      </c>
      <c r="C54" s="14" t="s">
        <v>111</v>
      </c>
      <c r="D54" s="36">
        <v>993601</v>
      </c>
    </row>
    <row r="55" spans="1:4" x14ac:dyDescent="0.3">
      <c r="A55" s="4" t="s">
        <v>112</v>
      </c>
      <c r="B55" s="6" t="s">
        <v>113</v>
      </c>
      <c r="C55" s="14" t="s">
        <v>114</v>
      </c>
      <c r="D55" s="36">
        <v>123870</v>
      </c>
    </row>
    <row r="56" spans="1:4" ht="27.6" x14ac:dyDescent="0.3">
      <c r="A56" s="4" t="s">
        <v>37</v>
      </c>
      <c r="B56" s="6" t="s">
        <v>115</v>
      </c>
      <c r="C56" s="14" t="s">
        <v>116</v>
      </c>
      <c r="D56" s="36">
        <v>4771.8270000000002</v>
      </c>
    </row>
    <row r="57" spans="1:4" x14ac:dyDescent="0.3">
      <c r="A57" s="4" t="s">
        <v>117</v>
      </c>
      <c r="B57" s="6" t="s">
        <v>118</v>
      </c>
      <c r="C57" s="14" t="s">
        <v>119</v>
      </c>
      <c r="D57" s="36">
        <v>58936.597999999998</v>
      </c>
    </row>
    <row r="58" spans="1:4" ht="27.6" x14ac:dyDescent="0.3">
      <c r="A58" s="4" t="s">
        <v>120</v>
      </c>
      <c r="B58" s="6" t="s">
        <v>121</v>
      </c>
      <c r="C58" s="14" t="s">
        <v>122</v>
      </c>
      <c r="D58" s="36">
        <v>62039.042000000001</v>
      </c>
    </row>
    <row r="59" spans="1:4" ht="27.6" x14ac:dyDescent="0.3">
      <c r="A59" s="4" t="s">
        <v>2</v>
      </c>
      <c r="B59" s="6" t="s">
        <v>123</v>
      </c>
      <c r="C59" s="14" t="s">
        <v>124</v>
      </c>
      <c r="D59" s="36">
        <v>875821.70400000003</v>
      </c>
    </row>
    <row r="60" spans="1:4" ht="27.6" x14ac:dyDescent="0.3">
      <c r="A60" s="4" t="s">
        <v>88</v>
      </c>
      <c r="B60" s="6" t="s">
        <v>125</v>
      </c>
      <c r="C60" s="14" t="s">
        <v>126</v>
      </c>
      <c r="D60" s="36">
        <v>53367.034</v>
      </c>
    </row>
    <row r="61" spans="1:4" ht="27.6" x14ac:dyDescent="0.3">
      <c r="A61" s="4" t="s">
        <v>34</v>
      </c>
      <c r="B61" s="6" t="s">
        <v>127</v>
      </c>
      <c r="C61" s="14" t="s">
        <v>128</v>
      </c>
      <c r="D61" s="36">
        <v>398127.82799999998</v>
      </c>
    </row>
    <row r="62" spans="1:4" x14ac:dyDescent="0.3">
      <c r="A62" s="4" t="s">
        <v>34</v>
      </c>
      <c r="B62" s="6" t="s">
        <v>129</v>
      </c>
      <c r="C62" s="14" t="s">
        <v>130</v>
      </c>
      <c r="D62" s="36">
        <v>112282.291</v>
      </c>
    </row>
    <row r="63" spans="1:4" ht="27.6" x14ac:dyDescent="0.3">
      <c r="A63" s="4" t="s">
        <v>131</v>
      </c>
      <c r="B63" s="6" t="s">
        <v>132</v>
      </c>
      <c r="C63" s="14" t="s">
        <v>133</v>
      </c>
      <c r="D63" s="36">
        <v>88800</v>
      </c>
    </row>
    <row r="64" spans="1:4" ht="27.6" x14ac:dyDescent="0.3">
      <c r="A64" s="4" t="s">
        <v>134</v>
      </c>
      <c r="B64" s="6" t="s">
        <v>135</v>
      </c>
      <c r="C64" s="14" t="s">
        <v>136</v>
      </c>
      <c r="D64" s="36">
        <v>164967.30300000001</v>
      </c>
    </row>
    <row r="65" spans="1:4" ht="28.2" thickBot="1" x14ac:dyDescent="0.35">
      <c r="A65" s="10" t="s">
        <v>137</v>
      </c>
      <c r="B65" s="11" t="s">
        <v>138</v>
      </c>
      <c r="C65" s="17" t="s">
        <v>164</v>
      </c>
      <c r="D65" s="37">
        <v>77559.744000000006</v>
      </c>
    </row>
    <row r="66" spans="1:4" s="2" customFormat="1" ht="21.6" customHeight="1" x14ac:dyDescent="0.3">
      <c r="A66" s="47" t="s">
        <v>182</v>
      </c>
      <c r="B66" s="48"/>
      <c r="C66" s="49"/>
      <c r="D66" s="22">
        <f>D67+D73</f>
        <v>12025021.419</v>
      </c>
    </row>
    <row r="67" spans="1:4" s="26" customFormat="1" ht="15.6" customHeight="1" x14ac:dyDescent="0.3">
      <c r="A67" s="55" t="s">
        <v>183</v>
      </c>
      <c r="B67" s="56"/>
      <c r="C67" s="57"/>
      <c r="D67" s="34">
        <f>SUM(D68:D72)</f>
        <v>3358336.8220000002</v>
      </c>
    </row>
    <row r="68" spans="1:4" x14ac:dyDescent="0.3">
      <c r="A68" s="4" t="s">
        <v>177</v>
      </c>
      <c r="B68" s="7" t="s">
        <v>178</v>
      </c>
      <c r="C68" s="27" t="s">
        <v>179</v>
      </c>
      <c r="D68" s="38">
        <v>29733</v>
      </c>
    </row>
    <row r="69" spans="1:4" x14ac:dyDescent="0.3">
      <c r="A69" s="4" t="s">
        <v>153</v>
      </c>
      <c r="B69" s="7" t="s">
        <v>154</v>
      </c>
      <c r="C69" s="27" t="s">
        <v>186</v>
      </c>
      <c r="D69" s="38">
        <v>151539.89600000001</v>
      </c>
    </row>
    <row r="70" spans="1:4" x14ac:dyDescent="0.3">
      <c r="A70" s="4" t="s">
        <v>155</v>
      </c>
      <c r="B70" s="7" t="s">
        <v>156</v>
      </c>
      <c r="C70" s="27" t="s">
        <v>185</v>
      </c>
      <c r="D70" s="38">
        <v>47952.41</v>
      </c>
    </row>
    <row r="71" spans="1:4" x14ac:dyDescent="0.3">
      <c r="A71" s="4" t="s">
        <v>157</v>
      </c>
      <c r="B71" s="7" t="s">
        <v>158</v>
      </c>
      <c r="C71" s="27" t="s">
        <v>159</v>
      </c>
      <c r="D71" s="38">
        <v>45784.421999999999</v>
      </c>
    </row>
    <row r="72" spans="1:4" x14ac:dyDescent="0.3">
      <c r="A72" s="24" t="s">
        <v>139</v>
      </c>
      <c r="B72" s="25" t="s">
        <v>160</v>
      </c>
      <c r="C72" s="21"/>
      <c r="D72" s="39">
        <v>3083327.094</v>
      </c>
    </row>
    <row r="73" spans="1:4" s="33" customFormat="1" ht="16.8" customHeight="1" x14ac:dyDescent="0.3">
      <c r="A73" s="55" t="s">
        <v>184</v>
      </c>
      <c r="B73" s="56"/>
      <c r="C73" s="57"/>
      <c r="D73" s="34">
        <f>SUM(D74:D80)</f>
        <v>8666684.5969999991</v>
      </c>
    </row>
    <row r="74" spans="1:4" ht="27.6" x14ac:dyDescent="0.3">
      <c r="A74" s="4" t="s">
        <v>139</v>
      </c>
      <c r="B74" s="7" t="s">
        <v>175</v>
      </c>
      <c r="C74" s="14" t="s">
        <v>140</v>
      </c>
      <c r="D74" s="38">
        <v>663000</v>
      </c>
    </row>
    <row r="75" spans="1:4" ht="27.6" x14ac:dyDescent="0.3">
      <c r="A75" s="4" t="s">
        <v>139</v>
      </c>
      <c r="B75" s="7" t="s">
        <v>171</v>
      </c>
      <c r="C75" s="14" t="s">
        <v>141</v>
      </c>
      <c r="D75" s="38">
        <v>1277622.1770000001</v>
      </c>
    </row>
    <row r="76" spans="1:4" ht="27.6" x14ac:dyDescent="0.3">
      <c r="A76" s="4" t="s">
        <v>139</v>
      </c>
      <c r="B76" s="7" t="s">
        <v>174</v>
      </c>
      <c r="C76" s="14" t="s">
        <v>142</v>
      </c>
      <c r="D76" s="38">
        <v>6526179.2070000004</v>
      </c>
    </row>
    <row r="77" spans="1:4" ht="27.6" x14ac:dyDescent="0.3">
      <c r="A77" s="4" t="s">
        <v>139</v>
      </c>
      <c r="B77" s="7" t="s">
        <v>176</v>
      </c>
      <c r="C77" s="14" t="s">
        <v>143</v>
      </c>
      <c r="D77" s="38">
        <v>47000</v>
      </c>
    </row>
    <row r="78" spans="1:4" x14ac:dyDescent="0.3">
      <c r="A78" s="4" t="s">
        <v>144</v>
      </c>
      <c r="B78" s="7" t="s">
        <v>145</v>
      </c>
      <c r="C78" s="14" t="s">
        <v>146</v>
      </c>
      <c r="D78" s="38">
        <v>13786.083000000001</v>
      </c>
    </row>
    <row r="79" spans="1:4" x14ac:dyDescent="0.3">
      <c r="A79" s="4" t="s">
        <v>147</v>
      </c>
      <c r="B79" s="7" t="s">
        <v>148</v>
      </c>
      <c r="C79" s="14" t="s">
        <v>149</v>
      </c>
      <c r="D79" s="38">
        <v>7220.7330000000002</v>
      </c>
    </row>
    <row r="80" spans="1:4" ht="28.2" thickBot="1" x14ac:dyDescent="0.35">
      <c r="A80" s="32" t="s">
        <v>150</v>
      </c>
      <c r="B80" s="28" t="s">
        <v>151</v>
      </c>
      <c r="C80" s="29" t="s">
        <v>152</v>
      </c>
      <c r="D80" s="40">
        <v>131876.397</v>
      </c>
    </row>
    <row r="81" spans="1:4" s="2" customFormat="1" ht="24" customHeight="1" thickTop="1" thickBot="1" x14ac:dyDescent="0.35">
      <c r="A81" s="45" t="s">
        <v>187</v>
      </c>
      <c r="B81" s="46"/>
      <c r="C81" s="46"/>
      <c r="D81" s="31">
        <f>D5+D67</f>
        <v>9881873.8220000006</v>
      </c>
    </row>
    <row r="82" spans="1:4" s="2" customFormat="1" ht="22.8" customHeight="1" thickTop="1" thickBot="1" x14ac:dyDescent="0.35">
      <c r="A82" s="45" t="s">
        <v>189</v>
      </c>
      <c r="B82" s="46"/>
      <c r="C82" s="46"/>
      <c r="D82" s="31">
        <f>D6+D73</f>
        <v>28770349.068000004</v>
      </c>
    </row>
    <row r="83" spans="1:4" s="2" customFormat="1" ht="46.5" customHeight="1" thickTop="1" thickBot="1" x14ac:dyDescent="0.35">
      <c r="A83" s="45" t="s">
        <v>188</v>
      </c>
      <c r="B83" s="46"/>
      <c r="C83" s="46"/>
      <c r="D83" s="31">
        <f>D81+D82</f>
        <v>38652222.890000001</v>
      </c>
    </row>
    <row r="84" spans="1:4" ht="15" thickTop="1" x14ac:dyDescent="0.3"/>
    <row r="85" spans="1:4" x14ac:dyDescent="0.3">
      <c r="A85" s="44" t="s">
        <v>192</v>
      </c>
    </row>
  </sheetData>
  <mergeCells count="9">
    <mergeCell ref="A83:C83"/>
    <mergeCell ref="A66:C66"/>
    <mergeCell ref="A4:C4"/>
    <mergeCell ref="A5:C5"/>
    <mergeCell ref="A73:C73"/>
    <mergeCell ref="A67:C67"/>
    <mergeCell ref="A6:C6"/>
    <mergeCell ref="A81:C81"/>
    <mergeCell ref="A82:C82"/>
  </mergeCells>
  <printOptions horizontalCentered="1" verticalCentered="1"/>
  <pageMargins left="0" right="0" top="0" bottom="0" header="0" footer="0"/>
  <pageSetup scale="64" orientation="landscape" r:id="rId1"/>
  <rowBreaks count="2" manualBreakCount="2">
    <brk id="35" max="3" man="1"/>
    <brk id="7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Sipas VKM-ve</vt:lpstr>
      <vt:lpstr>'Sipas VKM-ve'!Print_Area</vt:lpstr>
      <vt:lpstr>'Sipas VKM-ve'!Print_Titles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 Shehu</dc:creator>
  <cp:lastModifiedBy>Xhoana Agolli</cp:lastModifiedBy>
  <cp:lastPrinted>2022-06-02T13:45:43Z</cp:lastPrinted>
  <dcterms:created xsi:type="dcterms:W3CDTF">2022-05-30T14:07:59Z</dcterms:created>
  <dcterms:modified xsi:type="dcterms:W3CDTF">2022-06-02T13:46:22Z</dcterms:modified>
</cp:coreProperties>
</file>